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674101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674101.json" TargetMode="External" Id="rId1"/><Relationship Type="http://schemas.openxmlformats.org/officeDocument/2006/relationships/hyperlink" Target="https://www.sec.gov/Archives/edgar/data/1674101/000162828026026556/vrt-20260331.htm" TargetMode="External" Id="rId2"/><Relationship Type="http://schemas.openxmlformats.org/officeDocument/2006/relationships/hyperlink" Target="https://www.sec.gov/Archives/edgar/data/1674101/000167410126000008/vrt-202512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Vertiv (VRT) | 5-Year Quarterly Income Statement</t>
        </is>
      </c>
    </row>
    <row r="2" ht="34" customHeight="1">
      <c r="A2" s="2" t="inlineStr">
        <is>
          <t>Source: SEC companyfacts and Vertiv filings through FY2026 Q1 (quarter ended March 31, 2026; filed April 22, 2026).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6" t="inlineStr">
        <is>
          <t>Revenue</t>
        </is>
      </c>
      <c r="B7" s="7" t="n">
        <v>1260300000</v>
      </c>
      <c r="C7" s="7" t="n">
        <v>1228900000</v>
      </c>
      <c r="D7" s="7" t="n">
        <v>1410500000</v>
      </c>
      <c r="E7" s="7" t="n">
        <v>1156400000</v>
      </c>
      <c r="F7" s="7" t="n">
        <v>1399400000</v>
      </c>
      <c r="G7" s="7" t="n">
        <v>1481100000</v>
      </c>
      <c r="H7" s="7" t="n">
        <v>1654600000</v>
      </c>
      <c r="I7" s="7" t="n">
        <v>1521100000</v>
      </c>
      <c r="J7" s="7" t="n">
        <v>1734100000</v>
      </c>
      <c r="K7" s="7" t="n">
        <v>1742600000</v>
      </c>
      <c r="L7" s="7" t="n">
        <v>1865400000</v>
      </c>
      <c r="M7" s="7" t="n">
        <v>1639100000</v>
      </c>
      <c r="N7" s="7" t="n">
        <v>1952800000</v>
      </c>
      <c r="O7" s="7" t="n">
        <v>2073500000</v>
      </c>
      <c r="P7" s="7" t="n">
        <v>2346400000</v>
      </c>
      <c r="Q7" s="7" t="n">
        <v>2036000000</v>
      </c>
      <c r="R7" s="7" t="n">
        <v>2638100000</v>
      </c>
      <c r="S7" s="7" t="n">
        <v>2675800000</v>
      </c>
      <c r="T7" s="7" t="n">
        <v>2880000000</v>
      </c>
      <c r="U7" s="7" t="n">
        <v>2649500000</v>
      </c>
    </row>
    <row r="8">
      <c r="A8" s="8" t="inlineStr">
        <is>
          <t>Cost of revenue</t>
        </is>
      </c>
      <c r="B8" s="9" t="n">
        <v>851000000</v>
      </c>
      <c r="C8" s="9" t="n">
        <v>847200000</v>
      </c>
      <c r="D8" s="9" t="n">
        <v>1036800000</v>
      </c>
      <c r="E8" s="9" t="n">
        <v>852800000</v>
      </c>
      <c r="F8" s="9" t="n">
        <v>1027900000</v>
      </c>
      <c r="G8" s="9" t="n">
        <v>1051800000</v>
      </c>
      <c r="H8" s="9" t="n">
        <v>1142900000</v>
      </c>
      <c r="I8" s="9" t="n">
        <v>1025600000</v>
      </c>
      <c r="J8" s="9" t="n">
        <v>1140100000</v>
      </c>
      <c r="K8" s="9" t="n">
        <v>1115000000</v>
      </c>
      <c r="L8" s="9" t="n">
        <v>1182000000</v>
      </c>
      <c r="M8" s="9" t="n">
        <v>1072700000</v>
      </c>
      <c r="N8" s="9" t="n">
        <v>1211600000</v>
      </c>
      <c r="O8" s="9" t="n">
        <v>1317100000</v>
      </c>
      <c r="P8" s="9" t="n">
        <v>1476200000</v>
      </c>
      <c r="Q8" s="9" t="n">
        <v>1349500000</v>
      </c>
      <c r="R8" s="9" t="n">
        <v>1741500000</v>
      </c>
      <c r="S8" s="9" t="n">
        <v>1665100000</v>
      </c>
      <c r="T8" s="9" t="n">
        <v>1758600000</v>
      </c>
      <c r="U8" s="9" t="n">
        <v>1649800000</v>
      </c>
    </row>
    <row r="9">
      <c r="A9" s="6" t="inlineStr">
        <is>
          <t>Gross profit</t>
        </is>
      </c>
      <c r="B9" s="7" t="n">
        <v>409300000</v>
      </c>
      <c r="C9" s="7" t="n">
        <v>381700000</v>
      </c>
      <c r="D9" s="7" t="n">
        <v>373700000</v>
      </c>
      <c r="E9" s="7" t="n">
        <v>303600000</v>
      </c>
      <c r="F9" s="7" t="n">
        <v>371500000</v>
      </c>
      <c r="G9" s="7" t="n">
        <v>429300000</v>
      </c>
      <c r="H9" s="7" t="n">
        <v>511700000</v>
      </c>
      <c r="I9" s="7" t="n">
        <v>495500000</v>
      </c>
      <c r="J9" s="7" t="n">
        <v>594000000</v>
      </c>
      <c r="K9" s="7" t="n">
        <v>627600000</v>
      </c>
      <c r="L9" s="7" t="n">
        <v>683400000</v>
      </c>
      <c r="M9" s="7" t="n">
        <v>566400000</v>
      </c>
      <c r="N9" s="7" t="n">
        <v>741200000</v>
      </c>
      <c r="O9" s="7" t="n">
        <v>756400000</v>
      </c>
      <c r="P9" s="7" t="n">
        <v>870200000</v>
      </c>
      <c r="Q9" s="7" t="n">
        <v>686500000</v>
      </c>
      <c r="R9" s="7" t="n">
        <v>896600000</v>
      </c>
      <c r="S9" s="7" t="n">
        <v>1010700000</v>
      </c>
      <c r="T9" s="7" t="n">
        <v>1121400000</v>
      </c>
      <c r="U9" s="7" t="n">
        <v>999700000</v>
      </c>
    </row>
    <row r="10">
      <c r="A10" s="8" t="inlineStr">
        <is>
          <t>Research and development</t>
        </is>
      </c>
      <c r="B10" s="9" t="n">
        <v>0</v>
      </c>
      <c r="C10" s="9" t="n">
        <v>0</v>
      </c>
      <c r="D10" s="9" t="n">
        <v>0</v>
      </c>
      <c r="E10" s="9" t="n">
        <v>0</v>
      </c>
      <c r="F10" s="9" t="n">
        <v>0</v>
      </c>
      <c r="G10" s="9" t="n">
        <v>0</v>
      </c>
      <c r="H10" s="9" t="n">
        <v>0</v>
      </c>
      <c r="I10" s="9" t="n">
        <v>0</v>
      </c>
      <c r="J10" s="9" t="n">
        <v>0</v>
      </c>
      <c r="K10" s="9" t="n">
        <v>0</v>
      </c>
      <c r="L10" s="9" t="n">
        <v>0</v>
      </c>
      <c r="M10" s="9" t="n">
        <v>0</v>
      </c>
      <c r="N10" s="9" t="n">
        <v>0</v>
      </c>
      <c r="O10" s="9" t="n">
        <v>0</v>
      </c>
      <c r="P10" s="9" t="n">
        <v>0</v>
      </c>
      <c r="Q10" s="9" t="n">
        <v>0</v>
      </c>
      <c r="R10" s="9" t="n">
        <v>0</v>
      </c>
      <c r="S10" s="9" t="n">
        <v>0</v>
      </c>
      <c r="T10" s="9" t="n">
        <v>0</v>
      </c>
      <c r="U10" s="9" t="n">
        <v>0</v>
      </c>
    </row>
    <row r="11">
      <c r="A11" s="8" t="inlineStr">
        <is>
          <t>Selling, general and administrative</t>
        </is>
      </c>
      <c r="B11" s="9" t="n">
        <v>271700000</v>
      </c>
      <c r="C11" s="9" t="n">
        <v>257800000</v>
      </c>
      <c r="D11" s="9" t="n">
        <v>329400000</v>
      </c>
      <c r="E11" s="9" t="n">
        <v>292200000</v>
      </c>
      <c r="F11" s="9" t="n">
        <v>287600000</v>
      </c>
      <c r="G11" s="9" t="n">
        <v>295200000</v>
      </c>
      <c r="H11" s="9" t="n">
        <v>303300000</v>
      </c>
      <c r="I11" s="9" t="n">
        <v>308700000</v>
      </c>
      <c r="J11" s="9" t="n">
        <v>327600000</v>
      </c>
      <c r="K11" s="9" t="n">
        <v>327200000</v>
      </c>
      <c r="L11" s="9" t="n">
        <v>348800000</v>
      </c>
      <c r="M11" s="9" t="n">
        <v>314000000</v>
      </c>
      <c r="N11" s="9" t="n">
        <v>363800000</v>
      </c>
      <c r="O11" s="9" t="n">
        <v>334600000</v>
      </c>
      <c r="P11" s="9" t="n">
        <v>361600000</v>
      </c>
      <c r="Q11" s="9" t="n">
        <v>346300000</v>
      </c>
      <c r="R11" s="9" t="n">
        <v>395600000</v>
      </c>
      <c r="S11" s="9" t="n">
        <v>414300000</v>
      </c>
      <c r="T11" s="9" t="n">
        <v>461600000</v>
      </c>
      <c r="U11" s="9" t="n">
        <v>456700000</v>
      </c>
    </row>
    <row r="12">
      <c r="A12" s="8" t="inlineStr">
        <is>
          <t>Other operating expense (income), net</t>
        </is>
      </c>
      <c r="B12" s="9" t="n">
        <v>35400000</v>
      </c>
      <c r="C12" s="9" t="n">
        <v>42100000</v>
      </c>
      <c r="D12" s="9" t="n">
        <v>48200000</v>
      </c>
      <c r="E12" s="9" t="n">
        <v>56600000</v>
      </c>
      <c r="F12" s="9" t="n">
        <v>57700000</v>
      </c>
      <c r="G12" s="9" t="n">
        <v>54100000</v>
      </c>
      <c r="H12" s="9" t="n">
        <v>46000000</v>
      </c>
      <c r="I12" s="9" t="n">
        <v>56500000</v>
      </c>
      <c r="J12" s="9" t="n">
        <v>60600000</v>
      </c>
      <c r="K12" s="9" t="n">
        <v>49500000</v>
      </c>
      <c r="L12" s="9" t="n">
        <v>49400000</v>
      </c>
      <c r="M12" s="9" t="n">
        <v>49800000</v>
      </c>
      <c r="N12" s="9" t="n">
        <v>41400000</v>
      </c>
      <c r="O12" s="9" t="n">
        <v>50200000</v>
      </c>
      <c r="P12" s="9" t="n">
        <v>51400000</v>
      </c>
      <c r="Q12" s="9" t="n">
        <v>49500000</v>
      </c>
      <c r="R12" s="9" t="n">
        <v>58600000</v>
      </c>
      <c r="S12" s="9" t="n">
        <v>79700000</v>
      </c>
      <c r="T12" s="9" t="n">
        <v>79900000</v>
      </c>
      <c r="U12" s="9" t="n">
        <v>102900000</v>
      </c>
    </row>
    <row r="13">
      <c r="A13" s="8" t="inlineStr">
        <is>
          <t>Total operating expenses</t>
        </is>
      </c>
      <c r="B13" s="9" t="n">
        <v>307100000</v>
      </c>
      <c r="C13" s="9" t="n">
        <v>299900000</v>
      </c>
      <c r="D13" s="9" t="n">
        <v>377600000</v>
      </c>
      <c r="E13" s="9" t="n">
        <v>348800000</v>
      </c>
      <c r="F13" s="9" t="n">
        <v>345300000</v>
      </c>
      <c r="G13" s="9" t="n">
        <v>349300000</v>
      </c>
      <c r="H13" s="9" t="n">
        <v>349300000</v>
      </c>
      <c r="I13" s="9" t="n">
        <v>365200000</v>
      </c>
      <c r="J13" s="9" t="n">
        <v>388200000</v>
      </c>
      <c r="K13" s="9" t="n">
        <v>376700000</v>
      </c>
      <c r="L13" s="9" t="n">
        <v>398200000</v>
      </c>
      <c r="M13" s="9" t="n">
        <v>363800000</v>
      </c>
      <c r="N13" s="9" t="n">
        <v>405200000</v>
      </c>
      <c r="O13" s="9" t="n">
        <v>384800000</v>
      </c>
      <c r="P13" s="9" t="n">
        <v>413000000</v>
      </c>
      <c r="Q13" s="9" t="n">
        <v>395800000</v>
      </c>
      <c r="R13" s="9" t="n">
        <v>454200000</v>
      </c>
      <c r="S13" s="9" t="n">
        <v>494000000</v>
      </c>
      <c r="T13" s="9" t="n">
        <v>541500000</v>
      </c>
      <c r="U13" s="9" t="n">
        <v>559600000</v>
      </c>
    </row>
    <row r="14">
      <c r="A14" s="6" t="inlineStr">
        <is>
          <t>Operating income</t>
        </is>
      </c>
      <c r="B14" s="7" t="n">
        <v>102200000</v>
      </c>
      <c r="C14" s="7" t="n">
        <v>81800000</v>
      </c>
      <c r="D14" s="7" t="n">
        <v>-3900000</v>
      </c>
      <c r="E14" s="7" t="n">
        <v>-45200000</v>
      </c>
      <c r="F14" s="7" t="n">
        <v>26200000</v>
      </c>
      <c r="G14" s="7" t="n">
        <v>80000000</v>
      </c>
      <c r="H14" s="7" t="n">
        <v>162400000</v>
      </c>
      <c r="I14" s="7" t="n">
        <v>130300000</v>
      </c>
      <c r="J14" s="7" t="n">
        <v>205800000</v>
      </c>
      <c r="K14" s="7" t="n">
        <v>250900000</v>
      </c>
      <c r="L14" s="7" t="n">
        <v>285200000</v>
      </c>
      <c r="M14" s="7" t="n">
        <v>202600000</v>
      </c>
      <c r="N14" s="7" t="n">
        <v>336000000</v>
      </c>
      <c r="O14" s="7" t="n">
        <v>371600000</v>
      </c>
      <c r="P14" s="7" t="n">
        <v>457200000</v>
      </c>
      <c r="Q14" s="7" t="n">
        <v>290700000</v>
      </c>
      <c r="R14" s="7" t="n">
        <v>442400000</v>
      </c>
      <c r="S14" s="7" t="n">
        <v>516700000</v>
      </c>
      <c r="T14" s="7" t="n">
        <v>579900000</v>
      </c>
      <c r="U14" s="7" t="n">
        <v>440100000</v>
      </c>
    </row>
    <row r="15">
      <c r="A15" s="8" t="inlineStr">
        <is>
          <t>Other non-operating expense (income), net</t>
        </is>
      </c>
      <c r="B15" s="9" t="n">
        <v>-91200000</v>
      </c>
      <c r="C15" s="9" t="n">
        <v>10100000</v>
      </c>
      <c r="D15" s="9" t="n">
        <v>25500000</v>
      </c>
      <c r="E15" s="9" t="n">
        <v>65600000</v>
      </c>
      <c r="F15" s="9" t="n">
        <v>5500000</v>
      </c>
      <c r="G15" s="9" t="n">
        <v>-48600000</v>
      </c>
      <c r="H15" s="9" t="n">
        <v>-78900000</v>
      </c>
      <c r="I15" s="9" t="n">
        <v>-42600000</v>
      </c>
      <c r="J15" s="9" t="n">
        <v>-92900000</v>
      </c>
      <c r="K15" s="9" t="n">
        <v>-105100000</v>
      </c>
      <c r="L15" s="9" t="n">
        <v>-97900000</v>
      </c>
      <c r="M15" s="9" t="n">
        <v>-215600000</v>
      </c>
      <c r="N15" s="9" t="n">
        <v>-71300000</v>
      </c>
      <c r="O15" s="9" t="n">
        <v>-103100000</v>
      </c>
      <c r="P15" s="9" t="n">
        <v>-212000000</v>
      </c>
      <c r="Q15" s="9" t="n">
        <v>-25300000</v>
      </c>
      <c r="R15" s="9" t="n">
        <v>-21300000</v>
      </c>
      <c r="S15" s="9" t="n">
        <v>-24500000</v>
      </c>
      <c r="T15" s="9" t="n">
        <v>-16700000</v>
      </c>
      <c r="U15" s="9" t="n">
        <v>-1800000</v>
      </c>
    </row>
    <row r="16">
      <c r="A16" s="6" t="inlineStr">
        <is>
          <t>Pretax income</t>
        </is>
      </c>
      <c r="B16" s="7" t="n">
        <v>11000000</v>
      </c>
      <c r="C16" s="7" t="n">
        <v>91900000</v>
      </c>
      <c r="D16" s="7" t="n">
        <v>21600000</v>
      </c>
      <c r="E16" s="7" t="n">
        <v>20400000</v>
      </c>
      <c r="F16" s="7" t="n">
        <v>31700000</v>
      </c>
      <c r="G16" s="7" t="n">
        <v>31400000</v>
      </c>
      <c r="H16" s="7" t="n">
        <v>83500000</v>
      </c>
      <c r="I16" s="7" t="n">
        <v>87700000</v>
      </c>
      <c r="J16" s="7" t="n">
        <v>112900000</v>
      </c>
      <c r="K16" s="7" t="n">
        <v>145800000</v>
      </c>
      <c r="L16" s="7" t="n">
        <v>187300000</v>
      </c>
      <c r="M16" s="7" t="n">
        <v>-13000000</v>
      </c>
      <c r="N16" s="7" t="n">
        <v>264700000</v>
      </c>
      <c r="O16" s="7" t="n">
        <v>268500000</v>
      </c>
      <c r="P16" s="7" t="n">
        <v>245200000</v>
      </c>
      <c r="Q16" s="7" t="n">
        <v>265400000</v>
      </c>
      <c r="R16" s="7" t="n">
        <v>421100000</v>
      </c>
      <c r="S16" s="7" t="n">
        <v>492200000</v>
      </c>
      <c r="T16" s="7" t="n">
        <v>563200000</v>
      </c>
      <c r="U16" s="7" t="n">
        <v>438300000</v>
      </c>
    </row>
    <row r="17">
      <c r="A17" s="8" t="inlineStr">
        <is>
          <t>Income tax expense</t>
        </is>
      </c>
      <c r="B17" s="9" t="n">
        <v>1300000</v>
      </c>
      <c r="C17" s="9" t="n">
        <v>35700000</v>
      </c>
      <c r="D17" s="9" t="n">
        <v>-400000</v>
      </c>
      <c r="E17" s="9" t="n">
        <v>11900000</v>
      </c>
      <c r="F17" s="9" t="n">
        <v>11400000</v>
      </c>
      <c r="G17" s="9" t="n">
        <v>10200000</v>
      </c>
      <c r="H17" s="9" t="n">
        <v>56900000</v>
      </c>
      <c r="I17" s="9" t="n">
        <v>37400000</v>
      </c>
      <c r="J17" s="9" t="n">
        <v>29700000</v>
      </c>
      <c r="K17" s="9" t="n">
        <v>51700000</v>
      </c>
      <c r="L17" s="9" t="n">
        <v>-45300000</v>
      </c>
      <c r="M17" s="9" t="n">
        <v>-7100000</v>
      </c>
      <c r="N17" s="9" t="n">
        <v>86600000</v>
      </c>
      <c r="O17" s="9" t="n">
        <v>91900000</v>
      </c>
      <c r="P17" s="9" t="n">
        <v>98200000</v>
      </c>
      <c r="Q17" s="9" t="n">
        <v>100900000</v>
      </c>
      <c r="R17" s="9" t="n">
        <v>96900000</v>
      </c>
      <c r="S17" s="9" t="n">
        <v>93700000</v>
      </c>
      <c r="T17" s="9" t="n">
        <v>117600000</v>
      </c>
      <c r="U17" s="9" t="n">
        <v>48200000</v>
      </c>
    </row>
    <row r="18">
      <c r="A18" s="6" t="inlineStr">
        <is>
          <t>Net income</t>
        </is>
      </c>
      <c r="B18" s="7" t="n">
        <v>9700000</v>
      </c>
      <c r="C18" s="7" t="n">
        <v>56200000</v>
      </c>
      <c r="D18" s="7" t="n">
        <v>22000000</v>
      </c>
      <c r="E18" s="7" t="n">
        <v>8500000</v>
      </c>
      <c r="F18" s="7" t="n">
        <v>20300000</v>
      </c>
      <c r="G18" s="7" t="n">
        <v>21200000</v>
      </c>
      <c r="H18" s="7" t="n">
        <v>26600000</v>
      </c>
      <c r="I18" s="7" t="n">
        <v>50300000</v>
      </c>
      <c r="J18" s="7" t="n">
        <v>83200000</v>
      </c>
      <c r="K18" s="7" t="n">
        <v>94100000</v>
      </c>
      <c r="L18" s="7" t="n">
        <v>232600000</v>
      </c>
      <c r="M18" s="7" t="n">
        <v>-5900000</v>
      </c>
      <c r="N18" s="7" t="n">
        <v>178100000</v>
      </c>
      <c r="O18" s="7" t="n">
        <v>176600000</v>
      </c>
      <c r="P18" s="7" t="n">
        <v>147000000</v>
      </c>
      <c r="Q18" s="7" t="n">
        <v>164500000</v>
      </c>
      <c r="R18" s="7" t="n">
        <v>324200000</v>
      </c>
      <c r="S18" s="7" t="n">
        <v>398500000</v>
      </c>
      <c r="T18" s="7" t="n">
        <v>445600000</v>
      </c>
      <c r="U18" s="7" t="n">
        <v>390100000</v>
      </c>
    </row>
    <row r="19">
      <c r="A19" s="8" t="inlineStr">
        <is>
          <t>CapEx</t>
        </is>
      </c>
      <c r="B19" s="9" t="n">
        <v>13600000</v>
      </c>
      <c r="C19" s="9" t="n">
        <v>12900000</v>
      </c>
      <c r="D19" s="9" t="n">
        <v>30100000</v>
      </c>
      <c r="E19" s="9" t="n">
        <v>15100000</v>
      </c>
      <c r="F19" s="9" t="n">
        <v>23100000</v>
      </c>
      <c r="G19" s="9" t="n">
        <v>23500000</v>
      </c>
      <c r="H19" s="9" t="n">
        <v>38300000</v>
      </c>
      <c r="I19" s="9" t="n">
        <v>27800000</v>
      </c>
      <c r="J19" s="9" t="n">
        <v>25800000</v>
      </c>
      <c r="K19" s="9" t="n">
        <v>26500000</v>
      </c>
      <c r="L19" s="9" t="n">
        <v>47800000</v>
      </c>
      <c r="M19" s="9" t="n">
        <v>35800000</v>
      </c>
      <c r="N19" s="9" t="n">
        <v>34100000</v>
      </c>
      <c r="O19" s="9" t="n">
        <v>36400000</v>
      </c>
      <c r="P19" s="9" t="n">
        <v>60700000</v>
      </c>
      <c r="Q19" s="9" t="n">
        <v>36500000</v>
      </c>
      <c r="R19" s="9" t="n">
        <v>45000000</v>
      </c>
      <c r="S19" s="9" t="n">
        <v>45200000</v>
      </c>
      <c r="T19" s="9" t="n">
        <v>93300000</v>
      </c>
      <c r="U19" s="9" t="n">
        <v>112600000</v>
      </c>
    </row>
    <row r="20">
      <c r="A20" s="8" t="inlineStr">
        <is>
          <t>Gross margin</t>
        </is>
      </c>
      <c r="B20" s="10">
        <f>IFERROR(B9/B7,0)</f>
        <v/>
      </c>
      <c r="C20" s="10">
        <f>IFERROR(C9/C7,0)</f>
        <v/>
      </c>
      <c r="D20" s="10">
        <f>IFERROR(D9/D7,0)</f>
        <v/>
      </c>
      <c r="E20" s="10">
        <f>IFERROR(E9/E7,0)</f>
        <v/>
      </c>
      <c r="F20" s="10">
        <f>IFERROR(F9/F7,0)</f>
        <v/>
      </c>
      <c r="G20" s="10">
        <f>IFERROR(G9/G7,0)</f>
        <v/>
      </c>
      <c r="H20" s="10">
        <f>IFERROR(H9/H7,0)</f>
        <v/>
      </c>
      <c r="I20" s="10">
        <f>IFERROR(I9/I7,0)</f>
        <v/>
      </c>
      <c r="J20" s="10">
        <f>IFERROR(J9/J7,0)</f>
        <v/>
      </c>
      <c r="K20" s="10">
        <f>IFERROR(K9/K7,0)</f>
        <v/>
      </c>
      <c r="L20" s="10">
        <f>IFERROR(L9/L7,0)</f>
        <v/>
      </c>
      <c r="M20" s="10">
        <f>IFERROR(M9/M7,0)</f>
        <v/>
      </c>
      <c r="N20" s="10">
        <f>IFERROR(N9/N7,0)</f>
        <v/>
      </c>
      <c r="O20" s="10">
        <f>IFERROR(O9/O7,0)</f>
        <v/>
      </c>
      <c r="P20" s="10">
        <f>IFERROR(P9/P7,0)</f>
        <v/>
      </c>
      <c r="Q20" s="10">
        <f>IFERROR(Q9/Q7,0)</f>
        <v/>
      </c>
      <c r="R20" s="10">
        <f>IFERROR(R9/R7,0)</f>
        <v/>
      </c>
      <c r="S20" s="10">
        <f>IFERROR(S9/S7,0)</f>
        <v/>
      </c>
      <c r="T20" s="10">
        <f>IFERROR(T9/T7,0)</f>
        <v/>
      </c>
      <c r="U20" s="10">
        <f>IFERROR(U9/U7,0)</f>
        <v/>
      </c>
    </row>
    <row r="21">
      <c r="A21" s="8" t="inlineStr">
        <is>
          <t>Operating margin</t>
        </is>
      </c>
      <c r="B21" s="10">
        <f>IFERROR(B14/B7,0)</f>
        <v/>
      </c>
      <c r="C21" s="10">
        <f>IFERROR(C14/C7,0)</f>
        <v/>
      </c>
      <c r="D21" s="10">
        <f>IFERROR(D14/D7,0)</f>
        <v/>
      </c>
      <c r="E21" s="10">
        <f>IFERROR(E14/E7,0)</f>
        <v/>
      </c>
      <c r="F21" s="10">
        <f>IFERROR(F14/F7,0)</f>
        <v/>
      </c>
      <c r="G21" s="10">
        <f>IFERROR(G14/G7,0)</f>
        <v/>
      </c>
      <c r="H21" s="10">
        <f>IFERROR(H14/H7,0)</f>
        <v/>
      </c>
      <c r="I21" s="10">
        <f>IFERROR(I14/I7,0)</f>
        <v/>
      </c>
      <c r="J21" s="10">
        <f>IFERROR(J14/J7,0)</f>
        <v/>
      </c>
      <c r="K21" s="10">
        <f>IFERROR(K14/K7,0)</f>
        <v/>
      </c>
      <c r="L21" s="10">
        <f>IFERROR(L14/L7,0)</f>
        <v/>
      </c>
      <c r="M21" s="10">
        <f>IFERROR(M14/M7,0)</f>
        <v/>
      </c>
      <c r="N21" s="10">
        <f>IFERROR(N14/N7,0)</f>
        <v/>
      </c>
      <c r="O21" s="10">
        <f>IFERROR(O14/O7,0)</f>
        <v/>
      </c>
      <c r="P21" s="10">
        <f>IFERROR(P14/P7,0)</f>
        <v/>
      </c>
      <c r="Q21" s="10">
        <f>IFERROR(Q14/Q7,0)</f>
        <v/>
      </c>
      <c r="R21" s="10">
        <f>IFERROR(R14/R7,0)</f>
        <v/>
      </c>
      <c r="S21" s="10">
        <f>IFERROR(S14/S7,0)</f>
        <v/>
      </c>
      <c r="T21" s="10">
        <f>IFERROR(T14/T7,0)</f>
        <v/>
      </c>
      <c r="U21" s="10">
        <f>IFERROR(U14/U7,0)</f>
        <v/>
      </c>
    </row>
    <row r="22">
      <c r="A22" s="8" t="inlineStr">
        <is>
          <t>Net margin</t>
        </is>
      </c>
      <c r="B22" s="10">
        <f>IFERROR(B18/B7,0)</f>
        <v/>
      </c>
      <c r="C22" s="10">
        <f>IFERROR(C18/C7,0)</f>
        <v/>
      </c>
      <c r="D22" s="10">
        <f>IFERROR(D18/D7,0)</f>
        <v/>
      </c>
      <c r="E22" s="10">
        <f>IFERROR(E18/E7,0)</f>
        <v/>
      </c>
      <c r="F22" s="10">
        <f>IFERROR(F18/F7,0)</f>
        <v/>
      </c>
      <c r="G22" s="10">
        <f>IFERROR(G18/G7,0)</f>
        <v/>
      </c>
      <c r="H22" s="10">
        <f>IFERROR(H18/H7,0)</f>
        <v/>
      </c>
      <c r="I22" s="10">
        <f>IFERROR(I18/I7,0)</f>
        <v/>
      </c>
      <c r="J22" s="10">
        <f>IFERROR(J18/J7,0)</f>
        <v/>
      </c>
      <c r="K22" s="10">
        <f>IFERROR(K18/K7,0)</f>
        <v/>
      </c>
      <c r="L22" s="10">
        <f>IFERROR(L18/L7,0)</f>
        <v/>
      </c>
      <c r="M22" s="10">
        <f>IFERROR(M18/M7,0)</f>
        <v/>
      </c>
      <c r="N22" s="10">
        <f>IFERROR(N18/N7,0)</f>
        <v/>
      </c>
      <c r="O22" s="10">
        <f>IFERROR(O18/O7,0)</f>
        <v/>
      </c>
      <c r="P22" s="10">
        <f>IFERROR(P18/P7,0)</f>
        <v/>
      </c>
      <c r="Q22" s="10">
        <f>IFERROR(Q18/Q7,0)</f>
        <v/>
      </c>
      <c r="R22" s="10">
        <f>IFERROR(R18/R7,0)</f>
        <v/>
      </c>
      <c r="S22" s="10">
        <f>IFERROR(S18/S7,0)</f>
        <v/>
      </c>
      <c r="T22" s="10">
        <f>IFERROR(T18/T7,0)</f>
        <v/>
      </c>
      <c r="U22" s="10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Vertiv (VRT) | 5-Year Quarterly Balance Sheet</t>
        </is>
      </c>
    </row>
    <row r="2" ht="34" customHeight="1">
      <c r="A2" s="2" t="inlineStr">
        <is>
          <t>Source: SEC companyfacts and Vertiv filings through FY2026 Q1.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8" t="inlineStr">
        <is>
          <t>Cash &amp; equivalents</t>
        </is>
      </c>
      <c r="B7" s="9" t="n">
        <v>716800000</v>
      </c>
      <c r="C7" s="9" t="n">
        <v>751600000</v>
      </c>
      <c r="D7" s="9" t="n">
        <v>447100000</v>
      </c>
      <c r="E7" s="9" t="n">
        <v>296500000</v>
      </c>
      <c r="F7" s="9" t="n">
        <v>205300000</v>
      </c>
      <c r="G7" s="9" t="n">
        <v>268700000</v>
      </c>
      <c r="H7" s="9" t="n">
        <v>273200000</v>
      </c>
      <c r="I7" s="9" t="n">
        <v>280800000</v>
      </c>
      <c r="J7" s="9" t="n">
        <v>280200000</v>
      </c>
      <c r="K7" s="9" t="n">
        <v>505000000</v>
      </c>
      <c r="L7" s="9" t="n">
        <v>780400000</v>
      </c>
      <c r="M7" s="9" t="n">
        <v>280500000</v>
      </c>
      <c r="N7" s="9" t="n">
        <v>587700000</v>
      </c>
      <c r="O7" s="9" t="n">
        <v>917400000</v>
      </c>
      <c r="P7" s="9" t="n">
        <v>1232200000</v>
      </c>
      <c r="Q7" s="9" t="n">
        <v>1476100000</v>
      </c>
      <c r="R7" s="9" t="n">
        <v>1640800000</v>
      </c>
      <c r="S7" s="9" t="n">
        <v>1396000000</v>
      </c>
      <c r="T7" s="9" t="n">
        <v>1728400000</v>
      </c>
      <c r="U7" s="9" t="n">
        <v>2150600000</v>
      </c>
    </row>
    <row r="8">
      <c r="A8" s="8" t="inlineStr">
        <is>
          <t>Accounts receivable</t>
        </is>
      </c>
      <c r="B8" s="9" t="n">
        <v>1374000000</v>
      </c>
      <c r="C8" s="9" t="n">
        <v>1386100000</v>
      </c>
      <c r="D8" s="9" t="n">
        <v>1536400000</v>
      </c>
      <c r="E8" s="9" t="n">
        <v>1534300000</v>
      </c>
      <c r="F8" s="9" t="n">
        <v>1676200000</v>
      </c>
      <c r="G8" s="9" t="n">
        <v>1743800000</v>
      </c>
      <c r="H8" s="9" t="n">
        <v>1888800000</v>
      </c>
      <c r="I8" s="9" t="n">
        <v>1991900000</v>
      </c>
      <c r="J8" s="9" t="n">
        <v>2022600000</v>
      </c>
      <c r="K8" s="9" t="n">
        <v>2020700000</v>
      </c>
      <c r="L8" s="9" t="n">
        <v>2118100000</v>
      </c>
      <c r="M8" s="9" t="n">
        <v>2097100000</v>
      </c>
      <c r="N8" s="9" t="n">
        <v>2218800000</v>
      </c>
      <c r="O8" s="9" t="n">
        <v>2328500000</v>
      </c>
      <c r="P8" s="9" t="n">
        <v>2362700000</v>
      </c>
      <c r="Q8" s="9" t="n">
        <v>2310500000</v>
      </c>
      <c r="R8" s="9" t="n">
        <v>2831000000</v>
      </c>
      <c r="S8" s="9" t="n">
        <v>2810700000</v>
      </c>
      <c r="T8" s="9" t="n">
        <v>3109000000</v>
      </c>
      <c r="U8" s="9" t="n">
        <v>3148700000</v>
      </c>
    </row>
    <row r="9">
      <c r="A9" s="8" t="inlineStr">
        <is>
          <t>Inventory</t>
        </is>
      </c>
      <c r="B9" s="9" t="n">
        <v>551400000</v>
      </c>
      <c r="C9" s="9" t="n">
        <v>577400000</v>
      </c>
      <c r="D9" s="9" t="n">
        <v>616300000</v>
      </c>
      <c r="E9" s="9" t="n">
        <v>774500000</v>
      </c>
      <c r="F9" s="9" t="n">
        <v>794600000</v>
      </c>
      <c r="G9" s="9" t="n">
        <v>804300000</v>
      </c>
      <c r="H9" s="9" t="n">
        <v>822000000</v>
      </c>
      <c r="I9" s="9" t="n">
        <v>903500000</v>
      </c>
      <c r="J9" s="9" t="n">
        <v>920200000</v>
      </c>
      <c r="K9" s="9" t="n">
        <v>921700000</v>
      </c>
      <c r="L9" s="9" t="n">
        <v>884300000</v>
      </c>
      <c r="M9" s="9" t="n">
        <v>987100000</v>
      </c>
      <c r="N9" s="9" t="n">
        <v>1103700000</v>
      </c>
      <c r="O9" s="9" t="n">
        <v>1255200000</v>
      </c>
      <c r="P9" s="9" t="n">
        <v>1244400000</v>
      </c>
      <c r="Q9" s="9" t="n">
        <v>1383500000</v>
      </c>
      <c r="R9" s="9" t="n">
        <v>1413300000</v>
      </c>
      <c r="S9" s="9" t="n">
        <v>1437100000</v>
      </c>
      <c r="T9" s="9" t="n">
        <v>1456500000</v>
      </c>
      <c r="U9" s="9" t="n">
        <v>1834600000</v>
      </c>
    </row>
    <row r="10">
      <c r="A10" s="8" t="inlineStr">
        <is>
          <t>Other current assets</t>
        </is>
      </c>
      <c r="B10" s="9" t="n">
        <v>215200000</v>
      </c>
      <c r="C10" s="9" t="n">
        <v>154400000</v>
      </c>
      <c r="D10" s="9" t="n">
        <v>106800000</v>
      </c>
      <c r="E10" s="9" t="n">
        <v>126700000</v>
      </c>
      <c r="F10" s="9" t="n">
        <v>148400000</v>
      </c>
      <c r="G10" s="9" t="n">
        <v>167700000</v>
      </c>
      <c r="H10" s="9" t="n">
        <v>187300000</v>
      </c>
      <c r="I10" s="9" t="n">
        <v>169100000</v>
      </c>
      <c r="J10" s="9" t="n">
        <v>160600000</v>
      </c>
      <c r="K10" s="9" t="n">
        <v>178600000</v>
      </c>
      <c r="L10" s="9" t="n">
        <v>218700000</v>
      </c>
      <c r="M10" s="9" t="n">
        <v>271800000</v>
      </c>
      <c r="N10" s="9" t="n">
        <v>289200000</v>
      </c>
      <c r="O10" s="9" t="n">
        <v>312200000</v>
      </c>
      <c r="P10" s="9" t="n">
        <v>267100000</v>
      </c>
      <c r="Q10" s="9" t="n">
        <v>300400000</v>
      </c>
      <c r="R10" s="9" t="n">
        <v>318700000</v>
      </c>
      <c r="S10" s="9" t="n">
        <v>360800000</v>
      </c>
      <c r="T10" s="9" t="n">
        <v>426100000</v>
      </c>
      <c r="U10" s="9" t="n">
        <v>500800000</v>
      </c>
    </row>
    <row r="11">
      <c r="A11" s="6" t="inlineStr">
        <is>
          <t>Total current assets</t>
        </is>
      </c>
      <c r="B11" s="7" t="n">
        <v>2849400000</v>
      </c>
      <c r="C11" s="7" t="n">
        <v>2861500000</v>
      </c>
      <c r="D11" s="7" t="n">
        <v>2698600000</v>
      </c>
      <c r="E11" s="7" t="n">
        <v>2724000000</v>
      </c>
      <c r="F11" s="7" t="n">
        <v>2813600000</v>
      </c>
      <c r="G11" s="7" t="n">
        <v>2973800000</v>
      </c>
      <c r="H11" s="7" t="n">
        <v>3158700000</v>
      </c>
      <c r="I11" s="7" t="n">
        <v>3340600000</v>
      </c>
      <c r="J11" s="7" t="n">
        <v>3378300000</v>
      </c>
      <c r="K11" s="7" t="n">
        <v>3621000000</v>
      </c>
      <c r="L11" s="7" t="n">
        <v>4001500000</v>
      </c>
      <c r="M11" s="7" t="n">
        <v>3631800000</v>
      </c>
      <c r="N11" s="7" t="n">
        <v>4191400000</v>
      </c>
      <c r="O11" s="7" t="n">
        <v>4804600000</v>
      </c>
      <c r="P11" s="7" t="n">
        <v>5101800000</v>
      </c>
      <c r="Q11" s="7" t="n">
        <v>5461700000</v>
      </c>
      <c r="R11" s="7" t="n">
        <v>6302000000</v>
      </c>
      <c r="S11" s="7" t="n">
        <v>6549200000</v>
      </c>
      <c r="T11" s="7" t="n">
        <v>6819500000</v>
      </c>
      <c r="U11" s="7" t="n">
        <v>7984600000</v>
      </c>
    </row>
    <row r="12">
      <c r="A12" s="8" t="inlineStr">
        <is>
          <t>PP&amp;E / finance lease ROU assets</t>
        </is>
      </c>
      <c r="B12" s="9" t="n">
        <v>409200000</v>
      </c>
      <c r="C12" s="9" t="n">
        <v>388400000</v>
      </c>
      <c r="D12" s="9" t="n">
        <v>489300000</v>
      </c>
      <c r="E12" s="9" t="n">
        <v>485300000</v>
      </c>
      <c r="F12" s="9" t="n">
        <v>473800000</v>
      </c>
      <c r="G12" s="9" t="n">
        <v>466000000</v>
      </c>
      <c r="H12" s="9" t="n">
        <v>489400000</v>
      </c>
      <c r="I12" s="9" t="n">
        <v>496400000</v>
      </c>
      <c r="J12" s="9" t="n">
        <v>503300000</v>
      </c>
      <c r="K12" s="9" t="n">
        <v>508600000</v>
      </c>
      <c r="L12" s="9" t="n">
        <v>560100000</v>
      </c>
      <c r="M12" s="9" t="n">
        <v>565300000</v>
      </c>
      <c r="N12" s="9" t="n">
        <v>571100000</v>
      </c>
      <c r="O12" s="9" t="n">
        <v>593200000</v>
      </c>
      <c r="P12" s="9" t="n">
        <v>625100000</v>
      </c>
      <c r="Q12" s="9" t="n">
        <v>637400000</v>
      </c>
      <c r="R12" s="9" t="n">
        <v>666400000</v>
      </c>
      <c r="S12" s="9" t="n">
        <v>698000000</v>
      </c>
      <c r="T12" s="9" t="n">
        <v>921800000</v>
      </c>
      <c r="U12" s="9" t="n">
        <v>997500000</v>
      </c>
    </row>
    <row r="13">
      <c r="A13" s="8" t="inlineStr">
        <is>
          <t>Goodwill</t>
        </is>
      </c>
      <c r="B13" s="9" t="n">
        <v>603100000</v>
      </c>
      <c r="C13" s="9" t="n">
        <v>588600000</v>
      </c>
      <c r="D13" s="9" t="n">
        <v>1330100000</v>
      </c>
      <c r="E13" s="9" t="n">
        <v>1317700000</v>
      </c>
      <c r="F13" s="9" t="n">
        <v>1283900000</v>
      </c>
      <c r="G13" s="9" t="n">
        <v>1247300000</v>
      </c>
      <c r="H13" s="9" t="n">
        <v>1284700000</v>
      </c>
      <c r="I13" s="9" t="n">
        <v>1295400000</v>
      </c>
      <c r="J13" s="9" t="n">
        <v>1299400000</v>
      </c>
      <c r="K13" s="9" t="n">
        <v>1284300000</v>
      </c>
      <c r="L13" s="9" t="n">
        <v>1330300000</v>
      </c>
      <c r="M13" s="9" t="n">
        <v>1322800000</v>
      </c>
      <c r="N13" s="9" t="n">
        <v>1321900000</v>
      </c>
      <c r="O13" s="9" t="n">
        <v>1348900000</v>
      </c>
      <c r="P13" s="9" t="n">
        <v>1321100000</v>
      </c>
      <c r="Q13" s="9" t="n">
        <v>1339800000</v>
      </c>
      <c r="R13" s="9" t="n">
        <v>1374100000</v>
      </c>
      <c r="S13" s="9" t="n">
        <v>1444200000</v>
      </c>
      <c r="T13" s="9" t="n">
        <v>2033700000</v>
      </c>
      <c r="U13" s="9" t="n">
        <v>2023700000</v>
      </c>
    </row>
    <row r="14">
      <c r="A14" s="8" t="inlineStr">
        <is>
          <t>Intangible assets</t>
        </is>
      </c>
      <c r="B14" s="9" t="n">
        <v>1235100000</v>
      </c>
      <c r="C14" s="9" t="n">
        <v>1191300000</v>
      </c>
      <c r="D14" s="9" t="n">
        <v>1843000000</v>
      </c>
      <c r="E14" s="9" t="n">
        <v>2055200000</v>
      </c>
      <c r="F14" s="9" t="n">
        <v>1926000000</v>
      </c>
      <c r="G14" s="9" t="n">
        <v>1801600000</v>
      </c>
      <c r="H14" s="9" t="n">
        <v>1526700000</v>
      </c>
      <c r="I14" s="9" t="n">
        <v>1787300000</v>
      </c>
      <c r="J14" s="9" t="n">
        <v>1746800000</v>
      </c>
      <c r="K14" s="9" t="n">
        <v>1674100000</v>
      </c>
      <c r="L14" s="9" t="n">
        <v>1380800000</v>
      </c>
      <c r="M14" s="9" t="n">
        <v>1615900000</v>
      </c>
      <c r="N14" s="9" t="n">
        <v>1577600000</v>
      </c>
      <c r="O14" s="9" t="n">
        <v>1572900000</v>
      </c>
      <c r="P14" s="9" t="n">
        <v>1196000000</v>
      </c>
      <c r="Q14" s="9" t="n">
        <v>1462700000</v>
      </c>
      <c r="R14" s="9" t="n">
        <v>1454100000</v>
      </c>
      <c r="S14" s="9" t="n">
        <v>1507800000</v>
      </c>
      <c r="T14" s="9" t="n">
        <v>1894800000</v>
      </c>
      <c r="U14" s="9" t="n">
        <v>1806000000</v>
      </c>
    </row>
    <row r="15">
      <c r="A15" s="8" t="inlineStr">
        <is>
          <t>Other non-current assets</t>
        </is>
      </c>
      <c r="B15" s="9" t="n">
        <v>235200000</v>
      </c>
      <c r="C15" s="9" t="n">
        <v>231900000</v>
      </c>
      <c r="D15" s="9" t="n">
        <v>578600000</v>
      </c>
      <c r="E15" s="9" t="n">
        <v>328800000</v>
      </c>
      <c r="F15" s="9" t="n">
        <v>329800000</v>
      </c>
      <c r="G15" s="9" t="n">
        <v>338300000</v>
      </c>
      <c r="H15" s="9" t="n">
        <v>636200000</v>
      </c>
      <c r="I15" s="9" t="n">
        <v>335700000</v>
      </c>
      <c r="J15" s="9" t="n">
        <v>328800000</v>
      </c>
      <c r="K15" s="9" t="n">
        <v>326300000</v>
      </c>
      <c r="L15" s="9" t="n">
        <v>725800000</v>
      </c>
      <c r="M15" s="9" t="n">
        <v>455600000</v>
      </c>
      <c r="N15" s="9" t="n">
        <v>446300000</v>
      </c>
      <c r="O15" s="9" t="n">
        <v>571800000</v>
      </c>
      <c r="P15" s="9" t="n">
        <v>888500000</v>
      </c>
      <c r="Q15" s="9" t="n">
        <v>549500000</v>
      </c>
      <c r="R15" s="9" t="n">
        <v>609600000</v>
      </c>
      <c r="S15" s="9" t="n">
        <v>617100000</v>
      </c>
      <c r="T15" s="9" t="n">
        <v>542600000</v>
      </c>
      <c r="U15" s="9" t="n">
        <v>588300000</v>
      </c>
    </row>
    <row r="16">
      <c r="A16" s="6" t="inlineStr">
        <is>
          <t>Total assets</t>
        </is>
      </c>
      <c r="B16" s="7" t="n">
        <v>5332000000</v>
      </c>
      <c r="C16" s="7" t="n">
        <v>5261700000</v>
      </c>
      <c r="D16" s="7" t="n">
        <v>6939600000</v>
      </c>
      <c r="E16" s="7" t="n">
        <v>6911000000</v>
      </c>
      <c r="F16" s="7" t="n">
        <v>6827100000</v>
      </c>
      <c r="G16" s="7" t="n">
        <v>6827000000</v>
      </c>
      <c r="H16" s="7" t="n">
        <v>7095700000</v>
      </c>
      <c r="I16" s="7" t="n">
        <v>7255400000</v>
      </c>
      <c r="J16" s="7" t="n">
        <v>7256600000</v>
      </c>
      <c r="K16" s="7" t="n">
        <v>7414300000</v>
      </c>
      <c r="L16" s="7" t="n">
        <v>7998500000</v>
      </c>
      <c r="M16" s="7" t="n">
        <v>7591400000</v>
      </c>
      <c r="N16" s="7" t="n">
        <v>8108300000</v>
      </c>
      <c r="O16" s="7" t="n">
        <v>8891400000</v>
      </c>
      <c r="P16" s="7" t="n">
        <v>9132500000</v>
      </c>
      <c r="Q16" s="7" t="n">
        <v>9451100000</v>
      </c>
      <c r="R16" s="7" t="n">
        <v>10406200000</v>
      </c>
      <c r="S16" s="7" t="n">
        <v>10816300000</v>
      </c>
      <c r="T16" s="7" t="n">
        <v>12212400000</v>
      </c>
      <c r="U16" s="7" t="n">
        <v>13400100000</v>
      </c>
    </row>
    <row r="17">
      <c r="A17" s="8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  <c r="P17" s="11" t="n"/>
      <c r="Q17" s="11" t="n"/>
      <c r="R17" s="11" t="n"/>
      <c r="S17" s="11" t="n"/>
      <c r="T17" s="11" t="n"/>
      <c r="U17" s="11" t="n"/>
    </row>
    <row r="18">
      <c r="A18" s="8" t="inlineStr">
        <is>
          <t>Accounts payable &amp; accrued liabilities</t>
        </is>
      </c>
      <c r="B18" s="9" t="n">
        <v>1663600000</v>
      </c>
      <c r="C18" s="9" t="n">
        <v>1594400000</v>
      </c>
      <c r="D18" s="9" t="n">
        <v>1811900000</v>
      </c>
      <c r="E18" s="9" t="n">
        <v>1859800000</v>
      </c>
      <c r="F18" s="9" t="n">
        <v>1783900000</v>
      </c>
      <c r="G18" s="9" t="n">
        <v>1783200000</v>
      </c>
      <c r="H18" s="9" t="n">
        <v>984000000</v>
      </c>
      <c r="I18" s="9" t="n">
        <v>917000000</v>
      </c>
      <c r="J18" s="9" t="n">
        <v>941900000</v>
      </c>
      <c r="K18" s="9" t="n">
        <v>931900000</v>
      </c>
      <c r="L18" s="9" t="n">
        <v>986400000</v>
      </c>
      <c r="M18" s="9" t="n">
        <v>983700000</v>
      </c>
      <c r="N18" s="9" t="n">
        <v>1098200000</v>
      </c>
      <c r="O18" s="9" t="n">
        <v>1239700000</v>
      </c>
      <c r="P18" s="9" t="n">
        <v>1316400000</v>
      </c>
      <c r="Q18" s="9" t="n">
        <v>1407100000</v>
      </c>
      <c r="R18" s="9" t="n">
        <v>1605100000</v>
      </c>
      <c r="S18" s="9" t="n">
        <v>1718900000</v>
      </c>
      <c r="T18" s="9" t="n">
        <v>1756400000</v>
      </c>
      <c r="U18" s="9" t="n">
        <v>1951700000</v>
      </c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  <c r="G19" s="11">
        <f>G20-G18</f>
        <v/>
      </c>
      <c r="H19" s="11">
        <f>H20-H18</f>
        <v/>
      </c>
      <c r="I19" s="11">
        <f>I20-I18</f>
        <v/>
      </c>
      <c r="J19" s="11">
        <f>J20-J18</f>
        <v/>
      </c>
      <c r="K19" s="11">
        <f>K20-K18</f>
        <v/>
      </c>
      <c r="L19" s="11">
        <f>L20-L18</f>
        <v/>
      </c>
      <c r="M19" s="11">
        <f>M20-M18</f>
        <v/>
      </c>
      <c r="N19" s="11">
        <f>N20-N18</f>
        <v/>
      </c>
      <c r="O19" s="11">
        <f>O20-O18</f>
        <v/>
      </c>
      <c r="P19" s="11">
        <f>P20-P18</f>
        <v/>
      </c>
      <c r="Q19" s="11">
        <f>Q20-Q18</f>
        <v/>
      </c>
      <c r="R19" s="11">
        <f>R20-R18</f>
        <v/>
      </c>
      <c r="S19" s="11">
        <f>S20-S18</f>
        <v/>
      </c>
      <c r="T19" s="11">
        <f>T20-T18</f>
        <v/>
      </c>
      <c r="U19" s="11">
        <f>U20-U18</f>
        <v/>
      </c>
    </row>
    <row r="20">
      <c r="A20" s="8" t="inlineStr">
        <is>
          <t>Total current liabilities</t>
        </is>
      </c>
      <c r="B20" s="9" t="n">
        <v>1710800000</v>
      </c>
      <c r="C20" s="9" t="n">
        <v>1646800000</v>
      </c>
      <c r="D20" s="9" t="n">
        <v>1854800000</v>
      </c>
      <c r="E20" s="9" t="n">
        <v>1903800000</v>
      </c>
      <c r="F20" s="9" t="n">
        <v>1820400000</v>
      </c>
      <c r="G20" s="9" t="n">
        <v>1838400000</v>
      </c>
      <c r="H20" s="9" t="n">
        <v>1897900000</v>
      </c>
      <c r="I20" s="9" t="n">
        <v>1971600000</v>
      </c>
      <c r="J20" s="9" t="n">
        <v>2055500000</v>
      </c>
      <c r="K20" s="9" t="n">
        <v>2101500000</v>
      </c>
      <c r="L20" s="9" t="n">
        <v>2305400000</v>
      </c>
      <c r="M20" s="9" t="n">
        <v>2709900000</v>
      </c>
      <c r="N20" s="9" t="n">
        <v>3079800000</v>
      </c>
      <c r="O20" s="9" t="n">
        <v>3489200000</v>
      </c>
      <c r="P20" s="9" t="n">
        <v>3097000000</v>
      </c>
      <c r="Q20" s="9" t="n">
        <v>3184000000</v>
      </c>
      <c r="R20" s="9" t="n">
        <v>3614500000</v>
      </c>
      <c r="S20" s="9" t="n">
        <v>3576800000</v>
      </c>
      <c r="T20" s="9" t="n">
        <v>4407000000</v>
      </c>
      <c r="U20" s="9" t="n">
        <v>5343200000</v>
      </c>
    </row>
    <row r="21">
      <c r="A21" s="8" t="inlineStr">
        <is>
          <t>Debt &amp; capital lease obligations</t>
        </is>
      </c>
      <c r="B21" s="9" t="n">
        <v>2166400000</v>
      </c>
      <c r="C21" s="9" t="n">
        <v>2162000000</v>
      </c>
      <c r="D21" s="9" t="n">
        <v>2994100000</v>
      </c>
      <c r="E21" s="9" t="n">
        <v>2989900000</v>
      </c>
      <c r="F21" s="9" t="n">
        <v>3161100000</v>
      </c>
      <c r="G21" s="9" t="n">
        <v>3267400000</v>
      </c>
      <c r="H21" s="9" t="n">
        <v>3212700000</v>
      </c>
      <c r="I21" s="9" t="n">
        <v>3199600000</v>
      </c>
      <c r="J21" s="9" t="n">
        <v>2971000000</v>
      </c>
      <c r="K21" s="9" t="n">
        <v>2966700000</v>
      </c>
      <c r="L21" s="9" t="n">
        <v>2962700000</v>
      </c>
      <c r="M21" s="9" t="n">
        <v>2958500000</v>
      </c>
      <c r="N21" s="9" t="n">
        <v>2956100000</v>
      </c>
      <c r="O21" s="9" t="n">
        <v>2952000000</v>
      </c>
      <c r="P21" s="9" t="n">
        <v>2949200000</v>
      </c>
      <c r="Q21" s="9" t="n">
        <v>2946100000</v>
      </c>
      <c r="R21" s="9" t="n">
        <v>2942500000</v>
      </c>
      <c r="S21" s="9" t="n">
        <v>2939400000</v>
      </c>
      <c r="T21" s="9" t="n">
        <v>2933900000</v>
      </c>
      <c r="U21" s="9" t="n">
        <v>2922200000</v>
      </c>
    </row>
    <row r="22">
      <c r="A22" s="8" t="inlineStr">
        <is>
          <t>Other non-current liabilities</t>
        </is>
      </c>
      <c r="B22" s="9" t="n">
        <v>711100000</v>
      </c>
      <c r="C22" s="9" t="n">
        <v>667200000</v>
      </c>
      <c r="D22" s="9" t="n">
        <v>673000000</v>
      </c>
      <c r="E22" s="9" t="n">
        <v>563200000</v>
      </c>
      <c r="F22" s="9" t="n">
        <v>493900000</v>
      </c>
      <c r="G22" s="9" t="n">
        <v>454100000</v>
      </c>
      <c r="H22" s="9" t="n">
        <v>543200000</v>
      </c>
      <c r="I22" s="9" t="n">
        <v>533400000</v>
      </c>
      <c r="J22" s="9" t="n">
        <v>572000000</v>
      </c>
      <c r="K22" s="9" t="n">
        <v>632200000</v>
      </c>
      <c r="L22" s="9" t="n">
        <v>715500000</v>
      </c>
      <c r="M22" s="9" t="n">
        <v>529600000</v>
      </c>
      <c r="N22" s="9" t="n">
        <v>534900000</v>
      </c>
      <c r="O22" s="9" t="n">
        <v>636500000</v>
      </c>
      <c r="P22" s="9" t="n">
        <v>652000000</v>
      </c>
      <c r="Q22" s="9" t="n">
        <v>654600000</v>
      </c>
      <c r="R22" s="9" t="n">
        <v>723800000</v>
      </c>
      <c r="S22" s="9" t="n">
        <v>791400000</v>
      </c>
      <c r="T22" s="9" t="n">
        <v>930200000</v>
      </c>
      <c r="U22" s="9" t="n">
        <v>889800000</v>
      </c>
    </row>
    <row r="23">
      <c r="A23" s="6" t="inlineStr">
        <is>
          <t>Total liabilities</t>
        </is>
      </c>
      <c r="B23" s="7" t="n">
        <v>4588300000</v>
      </c>
      <c r="C23" s="7" t="n">
        <v>4476000000</v>
      </c>
      <c r="D23" s="7" t="n">
        <v>5521900000</v>
      </c>
      <c r="E23" s="7" t="n">
        <v>5456900000</v>
      </c>
      <c r="F23" s="7" t="n">
        <v>5475400000</v>
      </c>
      <c r="G23" s="7" t="n">
        <v>5559900000</v>
      </c>
      <c r="H23" s="7" t="n">
        <v>5653800000</v>
      </c>
      <c r="I23" s="7" t="n">
        <v>5704600000</v>
      </c>
      <c r="J23" s="7" t="n">
        <v>5598500000</v>
      </c>
      <c r="K23" s="7" t="n">
        <v>5700400000</v>
      </c>
      <c r="L23" s="7" t="n">
        <v>5983600000</v>
      </c>
      <c r="M23" s="7" t="n">
        <v>6198000000</v>
      </c>
      <c r="N23" s="7" t="n">
        <v>6570800000</v>
      </c>
      <c r="O23" s="7" t="n">
        <v>7077700000</v>
      </c>
      <c r="P23" s="7" t="n">
        <v>6698200000</v>
      </c>
      <c r="Q23" s="7" t="n">
        <v>6784700000</v>
      </c>
      <c r="R23" s="7" t="n">
        <v>7280800000</v>
      </c>
      <c r="S23" s="7" t="n">
        <v>7307600000</v>
      </c>
      <c r="T23" s="7" t="n">
        <v>8271100000</v>
      </c>
      <c r="U23" s="7" t="n">
        <v>9155200000</v>
      </c>
    </row>
    <row r="24">
      <c r="A24" s="6" t="inlineStr">
        <is>
          <t>Stockholders’ equity</t>
        </is>
      </c>
      <c r="B24" s="7" t="n">
        <v>743700000</v>
      </c>
      <c r="C24" s="7" t="n">
        <v>785700000</v>
      </c>
      <c r="D24" s="7" t="n">
        <v>1417700000</v>
      </c>
      <c r="E24" s="7" t="n">
        <v>1454100000</v>
      </c>
      <c r="F24" s="7" t="n">
        <v>1351700000</v>
      </c>
      <c r="G24" s="7" t="n">
        <v>1267100000</v>
      </c>
      <c r="H24" s="7" t="n">
        <v>1441900000</v>
      </c>
      <c r="I24" s="7" t="n">
        <v>1550800000</v>
      </c>
      <c r="J24" s="7" t="n">
        <v>1658100000</v>
      </c>
      <c r="K24" s="7" t="n">
        <v>1713900000</v>
      </c>
      <c r="L24" s="7" t="n">
        <v>2014900000</v>
      </c>
      <c r="M24" s="7" t="n">
        <v>1393400000</v>
      </c>
      <c r="N24" s="7" t="n">
        <v>1537500000</v>
      </c>
      <c r="O24" s="7" t="n">
        <v>1813700000</v>
      </c>
      <c r="P24" s="7" t="n">
        <v>2434300000</v>
      </c>
      <c r="Q24" s="7" t="n">
        <v>2666400000</v>
      </c>
      <c r="R24" s="7" t="n">
        <v>3125400000</v>
      </c>
      <c r="S24" s="7" t="n">
        <v>3508700000</v>
      </c>
      <c r="T24" s="7" t="n">
        <v>3941300000</v>
      </c>
      <c r="U24" s="7" t="n">
        <v>4244900000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  <c r="G25" s="11">
        <f>G23+G24</f>
        <v/>
      </c>
      <c r="H25" s="11">
        <f>H23+H24</f>
        <v/>
      </c>
      <c r="I25" s="11">
        <f>I23+I24</f>
        <v/>
      </c>
      <c r="J25" s="11">
        <f>J23+J24</f>
        <v/>
      </c>
      <c r="K25" s="11">
        <f>K23+K24</f>
        <v/>
      </c>
      <c r="L25" s="11">
        <f>L23+L24</f>
        <v/>
      </c>
      <c r="M25" s="11">
        <f>M23+M24</f>
        <v/>
      </c>
      <c r="N25" s="11">
        <f>N23+N24</f>
        <v/>
      </c>
      <c r="O25" s="11">
        <f>O23+O24</f>
        <v/>
      </c>
      <c r="P25" s="11">
        <f>P23+P24</f>
        <v/>
      </c>
      <c r="Q25" s="11">
        <f>Q23+Q24</f>
        <v/>
      </c>
      <c r="R25" s="11">
        <f>R23+R24</f>
        <v/>
      </c>
      <c r="S25" s="11">
        <f>S23+S24</f>
        <v/>
      </c>
      <c r="T25" s="11">
        <f>T23+T24</f>
        <v/>
      </c>
      <c r="U25" s="11">
        <f>U23+U24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  <c r="G26" s="11">
        <f>G25-G16</f>
        <v/>
      </c>
      <c r="H26" s="11">
        <f>H25-H16</f>
        <v/>
      </c>
      <c r="I26" s="11">
        <f>I25-I16</f>
        <v/>
      </c>
      <c r="J26" s="11">
        <f>J25-J16</f>
        <v/>
      </c>
      <c r="K26" s="11">
        <f>K25-K16</f>
        <v/>
      </c>
      <c r="L26" s="11">
        <f>L25-L16</f>
        <v/>
      </c>
      <c r="M26" s="11">
        <f>M25-M16</f>
        <v/>
      </c>
      <c r="N26" s="11">
        <f>N25-N16</f>
        <v/>
      </c>
      <c r="O26" s="11">
        <f>O25-O16</f>
        <v/>
      </c>
      <c r="P26" s="11">
        <f>P25-P16</f>
        <v/>
      </c>
      <c r="Q26" s="11">
        <f>Q25-Q16</f>
        <v/>
      </c>
      <c r="R26" s="11">
        <f>R25-R16</f>
        <v/>
      </c>
      <c r="S26" s="11">
        <f>S25-S16</f>
        <v/>
      </c>
      <c r="T26" s="11">
        <f>T25-T16</f>
        <v/>
      </c>
      <c r="U26" s="11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Vertiv (VRT)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Q1 | Mar 31,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0.2027</v>
      </c>
      <c r="E5" s="14" t="n">
        <v>0.1827</v>
      </c>
      <c r="F5" s="14" t="n">
        <v>0.1627</v>
      </c>
      <c r="G5" s="14" t="n">
        <v>0.1427</v>
      </c>
      <c r="H5" s="14" t="n">
        <v>0.1327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0.1825</v>
      </c>
      <c r="E6" s="14" t="n">
        <v>0.1825</v>
      </c>
      <c r="F6" s="14" t="n">
        <v>0.1825</v>
      </c>
      <c r="G6" s="14" t="n">
        <v>0.1825</v>
      </c>
      <c r="H6" s="14" t="n">
        <v>0.1825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0.0318</v>
      </c>
      <c r="E7" s="14" t="n">
        <v>0.0388</v>
      </c>
      <c r="F7" s="14" t="n">
        <v>0.0459</v>
      </c>
      <c r="G7" s="14" t="n">
        <v>0.0529</v>
      </c>
      <c r="H7" s="14" t="n">
        <v>0.06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0.0273</v>
      </c>
      <c r="E8" s="14" t="n">
        <v>0.0405</v>
      </c>
      <c r="F8" s="14" t="n">
        <v>0.0537</v>
      </c>
      <c r="G8" s="14" t="n">
        <v>0.0668</v>
      </c>
      <c r="H8" s="14" t="n">
        <v>0.08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0.02</v>
      </c>
      <c r="E9" s="14" t="n">
        <v>0.02</v>
      </c>
      <c r="F9" s="14" t="n">
        <v>0.02</v>
      </c>
      <c r="G9" s="14" t="n">
        <v>0.02</v>
      </c>
      <c r="H9" s="14" t="n">
        <v>0.02</v>
      </c>
    </row>
    <row r="10">
      <c r="A10" s="8" t="inlineStr">
        <is>
          <t>TTM D&amp;A</t>
        </is>
      </c>
      <c r="B10" s="13" t="n">
        <v>344700000</v>
      </c>
      <c r="C10" s="8" t="inlineStr">
        <is>
          <t>Tax rate</t>
        </is>
      </c>
      <c r="D10" s="14" t="n">
        <v>0.1861</v>
      </c>
      <c r="E10" s="14" t="n">
        <v>0.1861</v>
      </c>
      <c r="F10" s="14" t="n">
        <v>0.1861</v>
      </c>
      <c r="G10" s="14" t="n">
        <v>0.1861</v>
      </c>
      <c r="H10" s="14" t="n">
        <v>0.1861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13" t="n">
        <v>296100000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2150600000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2922200000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383.954111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19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https://data.sec.gov/api/xbrl/companyfacts/CIK0001674101.json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Vertiv latest interim filing</t>
        </is>
      </c>
      <c r="B29" s="8" t="inlineStr">
        <is>
          <t>https://www.sec.gov/Archives/edgar/data/1674101/000162828026026556/vrt-20260331.htm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Vertiv latest annual filing</t>
        </is>
      </c>
      <c r="B30" s="8" t="inlineStr">
        <is>
          <t>https://www.sec.gov/Archives/edgar/data/1674101/000167410126000008/vrt-20251231.htm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2026-05-25T04:09:22Z</dcterms:created>
  <dcterms:modified xmlns:dcterms="http://purl.org/dc/terms/" xmlns:xsi="http://www.w3.org/2001/XMLSchema-instance" xsi:type="dcterms:W3CDTF">2026-05-25T04:09:22Z</dcterms:modified>
</cp:coreProperties>
</file>