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928876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928876.json" TargetMode="External" Id="rId1"/><Relationship Type="http://schemas.openxmlformats.org/officeDocument/2006/relationships/hyperlink" Target="https://www.sec.gov/Archives/edgar/data/928876/000117891326002871/zk2635394.htm" TargetMode="External" Id="rId2"/><Relationship Type="http://schemas.openxmlformats.org/officeDocument/2006/relationships/hyperlink" Target="https://www.sec.gov/Archives/edgar/data/928876/000117891326002318/zk2635149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Tower Semiconductor (TSEM) | 5-Year Quarterly Income Statement</t>
        </is>
      </c>
    </row>
    <row r="2" ht="34" customHeight="1">
      <c r="A2" s="2" t="inlineStr">
        <is>
          <t>Source: SEC companyfacts and Tower Semiconductor filings through FY2023 Q4 (quarter ended December 31, 2023; filed May 21, 2026). USD millions.</t>
        </is>
      </c>
    </row>
    <row r="4">
      <c r="A4" s="3" t="inlineStr">
        <is>
          <t>Line Item</t>
        </is>
      </c>
      <c r="B4" s="3" t="inlineStr">
        <is>
          <t>FY2014 Q2</t>
        </is>
      </c>
      <c r="C4" s="3" t="inlineStr">
        <is>
          <t>FY2014 Q4</t>
        </is>
      </c>
      <c r="D4" s="3" t="inlineStr">
        <is>
          <t>FY2015 Q2</t>
        </is>
      </c>
      <c r="E4" s="3" t="inlineStr">
        <is>
          <t>FY2015 Q4</t>
        </is>
      </c>
      <c r="F4" s="3" t="inlineStr">
        <is>
          <t>FY2016 Q2</t>
        </is>
      </c>
      <c r="G4" s="3" t="inlineStr">
        <is>
          <t>FY2016 Q4</t>
        </is>
      </c>
      <c r="H4" s="3" t="inlineStr">
        <is>
          <t>FY2017 Q2</t>
        </is>
      </c>
      <c r="I4" s="3" t="inlineStr">
        <is>
          <t>FY2017 Q4</t>
        </is>
      </c>
      <c r="J4" s="3" t="inlineStr">
        <is>
          <t>FY2018 Q2</t>
        </is>
      </c>
      <c r="K4" s="3" t="inlineStr">
        <is>
          <t>FY2018 Q4</t>
        </is>
      </c>
      <c r="L4" s="3" t="inlineStr">
        <is>
          <t>FY2019 Q2</t>
        </is>
      </c>
      <c r="M4" s="3" t="inlineStr">
        <is>
          <t>FY2019 Q4</t>
        </is>
      </c>
      <c r="N4" s="3" t="inlineStr">
        <is>
          <t>FY2020 Q2</t>
        </is>
      </c>
      <c r="O4" s="3" t="inlineStr">
        <is>
          <t>FY2020 Q4</t>
        </is>
      </c>
      <c r="P4" s="3" t="inlineStr">
        <is>
          <t>FY2021 Q2</t>
        </is>
      </c>
      <c r="Q4" s="3" t="inlineStr">
        <is>
          <t>FY2021 Q4</t>
        </is>
      </c>
      <c r="R4" s="3" t="inlineStr">
        <is>
          <t>FY2022 Q2</t>
        </is>
      </c>
      <c r="S4" s="3" t="inlineStr">
        <is>
          <t>FY2022 Q4</t>
        </is>
      </c>
      <c r="T4" s="3" t="inlineStr">
        <is>
          <t>FY2023 Q2</t>
        </is>
      </c>
      <c r="U4" s="3" t="inlineStr">
        <is>
          <t>FY2023 Q4</t>
        </is>
      </c>
    </row>
    <row r="5">
      <c r="A5" s="4" t="inlineStr">
        <is>
          <t>Quarter End</t>
        </is>
      </c>
      <c r="B5" s="5" t="n">
        <v>41820</v>
      </c>
      <c r="C5" s="5" t="n">
        <v>42004</v>
      </c>
      <c r="D5" s="5" t="n">
        <v>42185</v>
      </c>
      <c r="E5" s="5" t="n">
        <v>42369</v>
      </c>
      <c r="F5" s="5" t="n">
        <v>42551</v>
      </c>
      <c r="G5" s="5" t="n">
        <v>42735</v>
      </c>
      <c r="H5" s="5" t="n">
        <v>42916</v>
      </c>
      <c r="I5" s="5" t="n">
        <v>43100</v>
      </c>
      <c r="J5" s="5" t="n">
        <v>43281</v>
      </c>
      <c r="K5" s="5" t="n">
        <v>43465</v>
      </c>
      <c r="L5" s="5" t="n">
        <v>43646</v>
      </c>
      <c r="M5" s="5" t="n">
        <v>43830</v>
      </c>
      <c r="N5" s="5" t="n">
        <v>44012</v>
      </c>
      <c r="O5" s="5" t="n">
        <v>44196</v>
      </c>
      <c r="P5" s="5" t="n">
        <v>44377</v>
      </c>
      <c r="Q5" s="5" t="n">
        <v>44561</v>
      </c>
      <c r="R5" s="5" t="n">
        <v>44742</v>
      </c>
      <c r="S5" s="5" t="n">
        <v>44926</v>
      </c>
      <c r="T5" s="5" t="n">
        <v>45107</v>
      </c>
      <c r="U5" s="5" t="n">
        <v>45291</v>
      </c>
    </row>
    <row r="7">
      <c r="A7" s="6" t="inlineStr">
        <is>
          <t>Revenue</t>
        </is>
      </c>
      <c r="B7" s="7" t="n">
        <v>234072000</v>
      </c>
      <c r="C7" s="7" t="n">
        <v>593936000</v>
      </c>
      <c r="D7" s="7" t="n">
        <v>235561000</v>
      </c>
      <c r="E7" s="7" t="n">
        <v>725000000</v>
      </c>
      <c r="F7" s="7" t="n">
        <v>305003000</v>
      </c>
      <c r="G7" s="7" t="n">
        <v>944631000</v>
      </c>
      <c r="H7" s="7" t="n">
        <v>345059000</v>
      </c>
      <c r="I7" s="7" t="n">
        <v>1042251000</v>
      </c>
      <c r="J7" s="7" t="n">
        <v>335138000</v>
      </c>
      <c r="K7" s="7" t="n">
        <v>968896000</v>
      </c>
      <c r="L7" s="7" t="n">
        <v>306064000</v>
      </c>
      <c r="M7" s="7" t="n">
        <v>927939000</v>
      </c>
      <c r="N7" s="7" t="n">
        <v>310090000</v>
      </c>
      <c r="O7" s="7" t="n">
        <v>955594000</v>
      </c>
      <c r="P7" s="7" t="n">
        <v>362138000</v>
      </c>
      <c r="Q7" s="7" t="n">
        <v>1146028000</v>
      </c>
      <c r="R7" s="7" t="n">
        <v>426168000</v>
      </c>
      <c r="S7" s="7" t="n">
        <v>1251446000</v>
      </c>
      <c r="T7" s="7" t="n">
        <v>357191000</v>
      </c>
      <c r="U7" s="7" t="n">
        <v>1065489000</v>
      </c>
    </row>
    <row r="8">
      <c r="A8" s="8" t="inlineStr">
        <is>
          <t>Cost of revenue</t>
        </is>
      </c>
      <c r="B8" s="9" t="n">
        <v>227347000</v>
      </c>
      <c r="C8" s="9" t="n">
        <v>536873000</v>
      </c>
      <c r="D8" s="9" t="n">
        <v>183101000</v>
      </c>
      <c r="E8" s="9" t="n">
        <v>572095000</v>
      </c>
      <c r="F8" s="9" t="n">
        <v>232275000</v>
      </c>
      <c r="G8" s="9" t="n">
        <v>714259000</v>
      </c>
      <c r="H8" s="9" t="n">
        <v>253998000</v>
      </c>
      <c r="I8" s="9" t="n">
        <v>779007000</v>
      </c>
      <c r="J8" s="9" t="n">
        <v>256610000</v>
      </c>
      <c r="K8" s="9" t="n">
        <v>754477000</v>
      </c>
      <c r="L8" s="9" t="n">
        <v>252657000</v>
      </c>
      <c r="M8" s="9" t="n">
        <v>751675000</v>
      </c>
      <c r="N8" s="9" t="n">
        <v>252385000</v>
      </c>
      <c r="O8" s="9" t="n">
        <v>779981000</v>
      </c>
      <c r="P8" s="9" t="n">
        <v>288383000</v>
      </c>
      <c r="Q8" s="9" t="n">
        <v>890665000</v>
      </c>
      <c r="R8" s="9" t="n">
        <v>313728000</v>
      </c>
      <c r="S8" s="9" t="n">
        <v>897578000</v>
      </c>
      <c r="T8" s="9" t="n">
        <v>270674000</v>
      </c>
      <c r="U8" s="9" t="n">
        <v>798487000</v>
      </c>
    </row>
    <row r="9">
      <c r="A9" s="6" t="inlineStr">
        <is>
          <t>Gross profit</t>
        </is>
      </c>
      <c r="B9" s="7" t="n">
        <v>6725000</v>
      </c>
      <c r="C9" s="7" t="n">
        <v>57063000</v>
      </c>
      <c r="D9" s="7" t="n">
        <v>52460000</v>
      </c>
      <c r="E9" s="7" t="n">
        <v>152905000</v>
      </c>
      <c r="F9" s="7" t="n">
        <v>72728000</v>
      </c>
      <c r="G9" s="7" t="n">
        <v>230372000</v>
      </c>
      <c r="H9" s="7" t="n">
        <v>91061000</v>
      </c>
      <c r="I9" s="7" t="n">
        <v>263244000</v>
      </c>
      <c r="J9" s="7" t="n">
        <v>78528000</v>
      </c>
      <c r="K9" s="7" t="n">
        <v>214419000</v>
      </c>
      <c r="L9" s="7" t="n">
        <v>53407000</v>
      </c>
      <c r="M9" s="7" t="n">
        <v>176264000</v>
      </c>
      <c r="N9" s="7" t="n">
        <v>57705000</v>
      </c>
      <c r="O9" s="7" t="n">
        <v>175613000</v>
      </c>
      <c r="P9" s="7" t="n">
        <v>73755000</v>
      </c>
      <c r="Q9" s="7" t="n">
        <v>255363000</v>
      </c>
      <c r="R9" s="7" t="n">
        <v>112440000</v>
      </c>
      <c r="S9" s="7" t="n">
        <v>353868000</v>
      </c>
      <c r="T9" s="7" t="n">
        <v>86517000</v>
      </c>
      <c r="U9" s="7" t="n">
        <v>267002000</v>
      </c>
    </row>
    <row r="10">
      <c r="A10" s="8" t="inlineStr">
        <is>
          <t>Research and development</t>
        </is>
      </c>
      <c r="B10" s="9" t="n">
        <v>14162000</v>
      </c>
      <c r="C10" s="9" t="n">
        <v>37679000</v>
      </c>
      <c r="D10" s="9" t="n">
        <v>15148000</v>
      </c>
      <c r="E10" s="9" t="n">
        <v>46521000</v>
      </c>
      <c r="F10" s="9" t="n">
        <v>16030000</v>
      </c>
      <c r="G10" s="9" t="n">
        <v>47104000</v>
      </c>
      <c r="H10" s="9" t="n">
        <v>16432000</v>
      </c>
      <c r="I10" s="9" t="n">
        <v>51232000</v>
      </c>
      <c r="J10" s="9" t="n">
        <v>18173000</v>
      </c>
      <c r="K10" s="9" t="n">
        <v>54880000</v>
      </c>
      <c r="L10" s="9" t="n">
        <v>18812000</v>
      </c>
      <c r="M10" s="9" t="n">
        <v>56767000</v>
      </c>
      <c r="N10" s="9" t="n">
        <v>19424000</v>
      </c>
      <c r="O10" s="9" t="n">
        <v>58896000</v>
      </c>
      <c r="P10" s="9" t="n">
        <v>21081000</v>
      </c>
      <c r="Q10" s="9" t="n">
        <v>64305000</v>
      </c>
      <c r="R10" s="9" t="n">
        <v>20481000</v>
      </c>
      <c r="S10" s="9" t="n">
        <v>63430000</v>
      </c>
      <c r="T10" s="9" t="n">
        <v>19452000</v>
      </c>
      <c r="U10" s="9" t="n">
        <v>60356000</v>
      </c>
    </row>
    <row r="11">
      <c r="A11" s="8" t="inlineStr">
        <is>
          <t>Selling, general and administrative</t>
        </is>
      </c>
      <c r="B11" s="9" t="n">
        <v>16527000</v>
      </c>
      <c r="C11" s="9" t="n">
        <v>42256000</v>
      </c>
      <c r="D11" s="9" t="n">
        <v>15806000</v>
      </c>
      <c r="E11" s="9" t="n">
        <v>46987000</v>
      </c>
      <c r="F11" s="9" t="n">
        <v>16520000</v>
      </c>
      <c r="G11" s="9" t="n">
        <v>48919000</v>
      </c>
      <c r="H11" s="9" t="n">
        <v>17238000</v>
      </c>
      <c r="I11" s="9" t="n">
        <v>49561000</v>
      </c>
      <c r="J11" s="9" t="n">
        <v>16115000</v>
      </c>
      <c r="K11" s="9" t="n">
        <v>48836000</v>
      </c>
      <c r="L11" s="9" t="n">
        <v>16838000</v>
      </c>
      <c r="M11" s="9" t="n">
        <v>50538000</v>
      </c>
      <c r="N11" s="9" t="n">
        <v>16154000</v>
      </c>
      <c r="O11" s="9" t="n">
        <v>47811000</v>
      </c>
      <c r="P11" s="9" t="n">
        <v>18671000</v>
      </c>
      <c r="Q11" s="9" t="n">
        <v>58550000</v>
      </c>
      <c r="R11" s="9" t="n">
        <v>21285000</v>
      </c>
      <c r="S11" s="9" t="n">
        <v>58997000</v>
      </c>
      <c r="T11" s="9" t="n">
        <v>17387000</v>
      </c>
      <c r="U11" s="9" t="n">
        <v>55067000</v>
      </c>
    </row>
    <row r="12">
      <c r="A12" s="8" t="inlineStr">
        <is>
          <t>Other operating expense (income), net</t>
        </is>
      </c>
      <c r="B12" s="9" t="n">
        <v>4269000</v>
      </c>
      <c r="C12" s="9" t="n">
        <v>52460000</v>
      </c>
      <c r="D12" s="9" t="n">
        <v>0</v>
      </c>
      <c r="E12" s="9" t="n">
        <v>-991000</v>
      </c>
      <c r="F12" s="9" t="n">
        <v>0</v>
      </c>
      <c r="G12" s="9" t="n">
        <v>-627000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-9559000</v>
      </c>
      <c r="T12" s="9" t="n">
        <v>-851000</v>
      </c>
      <c r="U12" s="9" t="n">
        <v>-345156000</v>
      </c>
    </row>
    <row r="13">
      <c r="A13" s="8" t="inlineStr">
        <is>
          <t>Total operating expenses</t>
        </is>
      </c>
      <c r="B13" s="9" t="n">
        <v>34958000</v>
      </c>
      <c r="C13" s="9" t="n">
        <v>132395000</v>
      </c>
      <c r="D13" s="9" t="n">
        <v>30954000</v>
      </c>
      <c r="E13" s="9" t="n">
        <v>92517000</v>
      </c>
      <c r="F13" s="9" t="n">
        <v>32550000</v>
      </c>
      <c r="G13" s="9" t="n">
        <v>95396000</v>
      </c>
      <c r="H13" s="9" t="n">
        <v>33670000</v>
      </c>
      <c r="I13" s="9" t="n">
        <v>100793000</v>
      </c>
      <c r="J13" s="9" t="n">
        <v>34288000</v>
      </c>
      <c r="K13" s="9" t="n">
        <v>103716000</v>
      </c>
      <c r="L13" s="9" t="n">
        <v>35650000</v>
      </c>
      <c r="M13" s="9" t="n">
        <v>107305000</v>
      </c>
      <c r="N13" s="9" t="n">
        <v>35578000</v>
      </c>
      <c r="O13" s="9" t="n">
        <v>106707000</v>
      </c>
      <c r="P13" s="9" t="n">
        <v>39752000</v>
      </c>
      <c r="Q13" s="9" t="n">
        <v>122855000</v>
      </c>
      <c r="R13" s="9" t="n">
        <v>41766000</v>
      </c>
      <c r="S13" s="9" t="n">
        <v>112868000</v>
      </c>
      <c r="T13" s="9" t="n">
        <v>35988000</v>
      </c>
      <c r="U13" s="9" t="n">
        <v>-229733000</v>
      </c>
    </row>
    <row r="14">
      <c r="A14" s="6" t="inlineStr">
        <is>
          <t>Operating income</t>
        </is>
      </c>
      <c r="B14" s="7" t="n">
        <v>-28233000</v>
      </c>
      <c r="C14" s="7" t="n">
        <v>-75332000</v>
      </c>
      <c r="D14" s="7" t="n">
        <v>21506000</v>
      </c>
      <c r="E14" s="7" t="n">
        <v>60388000</v>
      </c>
      <c r="F14" s="7" t="n">
        <v>40178000</v>
      </c>
      <c r="G14" s="7" t="n">
        <v>134976000</v>
      </c>
      <c r="H14" s="7" t="n">
        <v>57391000</v>
      </c>
      <c r="I14" s="7" t="n">
        <v>162451000</v>
      </c>
      <c r="J14" s="7" t="n">
        <v>44240000</v>
      </c>
      <c r="K14" s="7" t="n">
        <v>110703000</v>
      </c>
      <c r="L14" s="7" t="n">
        <v>17757000</v>
      </c>
      <c r="M14" s="7" t="n">
        <v>68959000</v>
      </c>
      <c r="N14" s="7" t="n">
        <v>22127000</v>
      </c>
      <c r="O14" s="7" t="n">
        <v>68906000</v>
      </c>
      <c r="P14" s="7" t="n">
        <v>34003000</v>
      </c>
      <c r="Q14" s="7" t="n">
        <v>132508000</v>
      </c>
      <c r="R14" s="7" t="n">
        <v>70674000</v>
      </c>
      <c r="S14" s="7" t="n">
        <v>241000000</v>
      </c>
      <c r="T14" s="7" t="n">
        <v>50529000</v>
      </c>
      <c r="U14" s="7" t="n">
        <v>496735000</v>
      </c>
    </row>
    <row r="15">
      <c r="A15" s="8" t="inlineStr">
        <is>
          <t>Other non-operating expense (income), net</t>
        </is>
      </c>
      <c r="B15" s="9" t="n">
        <v>-5781000</v>
      </c>
      <c r="C15" s="9" t="n">
        <v>83232000</v>
      </c>
      <c r="D15" s="9" t="n">
        <v>-10888000</v>
      </c>
      <c r="E15" s="9" t="n">
        <v>-112411000</v>
      </c>
      <c r="F15" s="9" t="n">
        <v>3995000</v>
      </c>
      <c r="G15" s="9" t="n">
        <v>31449000</v>
      </c>
      <c r="H15" s="9" t="n">
        <v>-2981000</v>
      </c>
      <c r="I15" s="9" t="n">
        <v>-15093000</v>
      </c>
      <c r="J15" s="9" t="n">
        <v>-5453000</v>
      </c>
      <c r="K15" s="9" t="n">
        <v>-10173000</v>
      </c>
      <c r="L15" s="9" t="n">
        <v>947000</v>
      </c>
      <c r="M15" s="9" t="n">
        <v>3358000</v>
      </c>
      <c r="N15" s="9" t="n">
        <v>1831000</v>
      </c>
      <c r="O15" s="9" t="n">
        <v>-4176000</v>
      </c>
      <c r="P15" s="9" t="n">
        <v>-484000</v>
      </c>
      <c r="Q15" s="9" t="n">
        <v>-10928000</v>
      </c>
      <c r="R15" s="9" t="n">
        <v>-8162000</v>
      </c>
      <c r="S15" s="9" t="n">
        <v>-11539000</v>
      </c>
      <c r="T15" s="9" t="n">
        <v>3924000</v>
      </c>
      <c r="U15" s="9" t="n">
        <v>33654000</v>
      </c>
    </row>
    <row r="16">
      <c r="A16" s="6" t="inlineStr">
        <is>
          <t>Pretax income</t>
        </is>
      </c>
      <c r="B16" s="7" t="n">
        <v>-34014000</v>
      </c>
      <c r="C16" s="7" t="n">
        <v>7900000</v>
      </c>
      <c r="D16" s="7" t="n">
        <v>10618000</v>
      </c>
      <c r="E16" s="7" t="n">
        <v>-52023000</v>
      </c>
      <c r="F16" s="7" t="n">
        <v>44173000</v>
      </c>
      <c r="G16" s="7" t="n">
        <v>166425000</v>
      </c>
      <c r="H16" s="7" t="n">
        <v>54410000</v>
      </c>
      <c r="I16" s="7" t="n">
        <v>147358000</v>
      </c>
      <c r="J16" s="7" t="n">
        <v>38787000</v>
      </c>
      <c r="K16" s="7" t="n">
        <v>100530000</v>
      </c>
      <c r="L16" s="7" t="n">
        <v>18704000</v>
      </c>
      <c r="M16" s="7" t="n">
        <v>72317000</v>
      </c>
      <c r="N16" s="7" t="n">
        <v>23958000</v>
      </c>
      <c r="O16" s="7" t="n">
        <v>64730000</v>
      </c>
      <c r="P16" s="7" t="n">
        <v>33519000</v>
      </c>
      <c r="Q16" s="7" t="n">
        <v>121580000</v>
      </c>
      <c r="R16" s="7" t="n">
        <v>62512000</v>
      </c>
      <c r="S16" s="7" t="n">
        <v>229461000</v>
      </c>
      <c r="T16" s="7" t="n">
        <v>54453000</v>
      </c>
      <c r="U16" s="7" t="n">
        <v>530389000</v>
      </c>
    </row>
    <row r="17">
      <c r="A17" s="8" t="inlineStr">
        <is>
          <t>Income tax expense</t>
        </is>
      </c>
      <c r="B17" s="9" t="n">
        <v>-11566000</v>
      </c>
      <c r="C17" s="9" t="n">
        <v>-13176000</v>
      </c>
      <c r="D17" s="9" t="n">
        <v>2468000</v>
      </c>
      <c r="E17" s="9" t="n">
        <v>-14746000</v>
      </c>
      <c r="F17" s="9" t="n">
        <v>3826000</v>
      </c>
      <c r="G17" s="9" t="n">
        <v>-2394000</v>
      </c>
      <c r="H17" s="9" t="n">
        <v>2683000</v>
      </c>
      <c r="I17" s="9" t="n">
        <v>-102571000</v>
      </c>
      <c r="J17" s="9" t="n">
        <v>2778000</v>
      </c>
      <c r="K17" s="9" t="n">
        <v>3160000</v>
      </c>
      <c r="L17" s="9" t="n">
        <v>-1018000</v>
      </c>
      <c r="M17" s="9" t="n">
        <v>3966000</v>
      </c>
      <c r="N17" s="9" t="n">
        <v>2484000</v>
      </c>
      <c r="O17" s="9" t="n">
        <v>2915000</v>
      </c>
      <c r="P17" s="9" t="n">
        <v>2202000</v>
      </c>
      <c r="Q17" s="9" t="n">
        <v>-1178000</v>
      </c>
      <c r="R17" s="9" t="n">
        <v>4339000</v>
      </c>
      <c r="S17" s="9" t="n">
        <v>21163000</v>
      </c>
      <c r="T17" s="9" t="n">
        <v>5747000</v>
      </c>
      <c r="U17" s="9" t="n">
        <v>59565000</v>
      </c>
    </row>
    <row r="18">
      <c r="A18" s="6" t="inlineStr">
        <is>
          <t>Net income</t>
        </is>
      </c>
      <c r="B18" s="7" t="n">
        <v>-15746000</v>
      </c>
      <c r="C18" s="7" t="n">
        <v>20009000</v>
      </c>
      <c r="D18" s="7" t="n">
        <v>7787000</v>
      </c>
      <c r="E18" s="7" t="n">
        <v>-37434000</v>
      </c>
      <c r="F18" s="7" t="n">
        <v>38486000</v>
      </c>
      <c r="G18" s="7" t="n">
        <v>165438000</v>
      </c>
      <c r="H18" s="7" t="n">
        <v>50017000</v>
      </c>
      <c r="I18" s="7" t="n">
        <v>247994000</v>
      </c>
      <c r="J18" s="7" t="n">
        <v>37742000</v>
      </c>
      <c r="K18" s="7" t="n">
        <v>97837000</v>
      </c>
      <c r="L18" s="7" t="n">
        <v>20936000</v>
      </c>
      <c r="M18" s="7" t="n">
        <v>69112000</v>
      </c>
      <c r="N18" s="7" t="n">
        <v>19052000</v>
      </c>
      <c r="O18" s="7" t="n">
        <v>63250000</v>
      </c>
      <c r="P18" s="7" t="n">
        <v>30866000</v>
      </c>
      <c r="Q18" s="7" t="n">
        <v>119146000</v>
      </c>
      <c r="R18" s="7" t="n">
        <v>58077000</v>
      </c>
      <c r="S18" s="7" t="n">
        <v>206492000</v>
      </c>
      <c r="T18" s="7" t="n">
        <v>51190000</v>
      </c>
      <c r="U18" s="7" t="n">
        <v>467304000</v>
      </c>
    </row>
    <row r="19">
      <c r="A19" s="8" t="inlineStr">
        <is>
          <t>CapEx</t>
        </is>
      </c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0" t="n"/>
      <c r="N19" s="10" t="n"/>
      <c r="O19" s="10" t="n"/>
      <c r="P19" s="10" t="n"/>
      <c r="Q19" s="10" t="n"/>
      <c r="R19" s="10" t="n"/>
      <c r="S19" s="10" t="n"/>
      <c r="T19" s="10" t="n"/>
      <c r="U19" s="10" t="n"/>
    </row>
    <row r="20">
      <c r="A20" s="8" t="inlineStr">
        <is>
          <t>Gross margin</t>
        </is>
      </c>
      <c r="B20" s="11">
        <f>IFERROR(B9/B7,0)</f>
        <v/>
      </c>
      <c r="C20" s="11">
        <f>IFERROR(C9/C7,0)</f>
        <v/>
      </c>
      <c r="D20" s="11">
        <f>IFERROR(D9/D7,0)</f>
        <v/>
      </c>
      <c r="E20" s="11">
        <f>IFERROR(E9/E7,0)</f>
        <v/>
      </c>
      <c r="F20" s="11">
        <f>IFERROR(F9/F7,0)</f>
        <v/>
      </c>
      <c r="G20" s="11">
        <f>IFERROR(G9/G7,0)</f>
        <v/>
      </c>
      <c r="H20" s="11">
        <f>IFERROR(H9/H7,0)</f>
        <v/>
      </c>
      <c r="I20" s="11">
        <f>IFERROR(I9/I7,0)</f>
        <v/>
      </c>
      <c r="J20" s="11">
        <f>IFERROR(J9/J7,0)</f>
        <v/>
      </c>
      <c r="K20" s="11">
        <f>IFERROR(K9/K7,0)</f>
        <v/>
      </c>
      <c r="L20" s="11">
        <f>IFERROR(L9/L7,0)</f>
        <v/>
      </c>
      <c r="M20" s="11">
        <f>IFERROR(M9/M7,0)</f>
        <v/>
      </c>
      <c r="N20" s="11">
        <f>IFERROR(N9/N7,0)</f>
        <v/>
      </c>
      <c r="O20" s="11">
        <f>IFERROR(O9/O7,0)</f>
        <v/>
      </c>
      <c r="P20" s="11">
        <f>IFERROR(P9/P7,0)</f>
        <v/>
      </c>
      <c r="Q20" s="11">
        <f>IFERROR(Q9/Q7,0)</f>
        <v/>
      </c>
      <c r="R20" s="11">
        <f>IFERROR(R9/R7,0)</f>
        <v/>
      </c>
      <c r="S20" s="11">
        <f>IFERROR(S9/S7,0)</f>
        <v/>
      </c>
      <c r="T20" s="11">
        <f>IFERROR(T9/T7,0)</f>
        <v/>
      </c>
      <c r="U20" s="11">
        <f>IFERROR(U9/U7,0)</f>
        <v/>
      </c>
    </row>
    <row r="21">
      <c r="A21" s="8" t="inlineStr">
        <is>
          <t>Operating margin</t>
        </is>
      </c>
      <c r="B21" s="11">
        <f>IFERROR(B14/B7,0)</f>
        <v/>
      </c>
      <c r="C21" s="11">
        <f>IFERROR(C14/C7,0)</f>
        <v/>
      </c>
      <c r="D21" s="11">
        <f>IFERROR(D14/D7,0)</f>
        <v/>
      </c>
      <c r="E21" s="11">
        <f>IFERROR(E14/E7,0)</f>
        <v/>
      </c>
      <c r="F21" s="11">
        <f>IFERROR(F14/F7,0)</f>
        <v/>
      </c>
      <c r="G21" s="11">
        <f>IFERROR(G14/G7,0)</f>
        <v/>
      </c>
      <c r="H21" s="11">
        <f>IFERROR(H14/H7,0)</f>
        <v/>
      </c>
      <c r="I21" s="11">
        <f>IFERROR(I14/I7,0)</f>
        <v/>
      </c>
      <c r="J21" s="11">
        <f>IFERROR(J14/J7,0)</f>
        <v/>
      </c>
      <c r="K21" s="11">
        <f>IFERROR(K14/K7,0)</f>
        <v/>
      </c>
      <c r="L21" s="11">
        <f>IFERROR(L14/L7,0)</f>
        <v/>
      </c>
      <c r="M21" s="11">
        <f>IFERROR(M14/M7,0)</f>
        <v/>
      </c>
      <c r="N21" s="11">
        <f>IFERROR(N14/N7,0)</f>
        <v/>
      </c>
      <c r="O21" s="11">
        <f>IFERROR(O14/O7,0)</f>
        <v/>
      </c>
      <c r="P21" s="11">
        <f>IFERROR(P14/P7,0)</f>
        <v/>
      </c>
      <c r="Q21" s="11">
        <f>IFERROR(Q14/Q7,0)</f>
        <v/>
      </c>
      <c r="R21" s="11">
        <f>IFERROR(R14/R7,0)</f>
        <v/>
      </c>
      <c r="S21" s="11">
        <f>IFERROR(S14/S7,0)</f>
        <v/>
      </c>
      <c r="T21" s="11">
        <f>IFERROR(T14/T7,0)</f>
        <v/>
      </c>
      <c r="U21" s="11">
        <f>IFERROR(U14/U7,0)</f>
        <v/>
      </c>
    </row>
    <row r="22">
      <c r="A22" s="8" t="inlineStr">
        <is>
          <t>Net margin</t>
        </is>
      </c>
      <c r="B22" s="11">
        <f>IFERROR(B18/B7,0)</f>
        <v/>
      </c>
      <c r="C22" s="11">
        <f>IFERROR(C18/C7,0)</f>
        <v/>
      </c>
      <c r="D22" s="11">
        <f>IFERROR(D18/D7,0)</f>
        <v/>
      </c>
      <c r="E22" s="11">
        <f>IFERROR(E18/E7,0)</f>
        <v/>
      </c>
      <c r="F22" s="11">
        <f>IFERROR(F18/F7,0)</f>
        <v/>
      </c>
      <c r="G22" s="11">
        <f>IFERROR(G18/G7,0)</f>
        <v/>
      </c>
      <c r="H22" s="11">
        <f>IFERROR(H18/H7,0)</f>
        <v/>
      </c>
      <c r="I22" s="11">
        <f>IFERROR(I18/I7,0)</f>
        <v/>
      </c>
      <c r="J22" s="11">
        <f>IFERROR(J18/J7,0)</f>
        <v/>
      </c>
      <c r="K22" s="11">
        <f>IFERROR(K18/K7,0)</f>
        <v/>
      </c>
      <c r="L22" s="11">
        <f>IFERROR(L18/L7,0)</f>
        <v/>
      </c>
      <c r="M22" s="11">
        <f>IFERROR(M18/M7,0)</f>
        <v/>
      </c>
      <c r="N22" s="11">
        <f>IFERROR(N18/N7,0)</f>
        <v/>
      </c>
      <c r="O22" s="11">
        <f>IFERROR(O18/O7,0)</f>
        <v/>
      </c>
      <c r="P22" s="11">
        <f>IFERROR(P18/P7,0)</f>
        <v/>
      </c>
      <c r="Q22" s="11">
        <f>IFERROR(Q18/Q7,0)</f>
        <v/>
      </c>
      <c r="R22" s="11">
        <f>IFERROR(R18/R7,0)</f>
        <v/>
      </c>
      <c r="S22" s="11">
        <f>IFERROR(S18/S7,0)</f>
        <v/>
      </c>
      <c r="T22" s="11">
        <f>IFERROR(T18/T7,0)</f>
        <v/>
      </c>
      <c r="U22" s="11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Tower Semiconductor (TSEM) | 5-Year Quarterly Balance Sheet</t>
        </is>
      </c>
    </row>
    <row r="2" ht="34" customHeight="1">
      <c r="A2" s="2" t="inlineStr">
        <is>
          <t>Source: SEC companyfacts and Tower Semiconductor filings through FY2023 Q4. USD millions.</t>
        </is>
      </c>
    </row>
    <row r="4">
      <c r="A4" s="3" t="inlineStr">
        <is>
          <t>Line Item</t>
        </is>
      </c>
      <c r="B4" s="3" t="inlineStr">
        <is>
          <t>FY2014 Q2</t>
        </is>
      </c>
      <c r="C4" s="3" t="inlineStr">
        <is>
          <t>FY2014 Q4</t>
        </is>
      </c>
      <c r="D4" s="3" t="inlineStr">
        <is>
          <t>FY2015 Q2</t>
        </is>
      </c>
      <c r="E4" s="3" t="inlineStr">
        <is>
          <t>FY2015 Q4</t>
        </is>
      </c>
      <c r="F4" s="3" t="inlineStr">
        <is>
          <t>FY2016 Q2</t>
        </is>
      </c>
      <c r="G4" s="3" t="inlineStr">
        <is>
          <t>FY2016 Q4</t>
        </is>
      </c>
      <c r="H4" s="3" t="inlineStr">
        <is>
          <t>FY2017 Q2</t>
        </is>
      </c>
      <c r="I4" s="3" t="inlineStr">
        <is>
          <t>FY2017 Q4</t>
        </is>
      </c>
      <c r="J4" s="3" t="inlineStr">
        <is>
          <t>FY2018 Q2</t>
        </is>
      </c>
      <c r="K4" s="3" t="inlineStr">
        <is>
          <t>FY2018 Q4</t>
        </is>
      </c>
      <c r="L4" s="3" t="inlineStr">
        <is>
          <t>FY2019 Q2</t>
        </is>
      </c>
      <c r="M4" s="3" t="inlineStr">
        <is>
          <t>FY2019 Q4</t>
        </is>
      </c>
      <c r="N4" s="3" t="inlineStr">
        <is>
          <t>FY2020 Q2</t>
        </is>
      </c>
      <c r="O4" s="3" t="inlineStr">
        <is>
          <t>FY2020 Q4</t>
        </is>
      </c>
      <c r="P4" s="3" t="inlineStr">
        <is>
          <t>FY2021 Q2</t>
        </is>
      </c>
      <c r="Q4" s="3" t="inlineStr">
        <is>
          <t>FY2021 Q4</t>
        </is>
      </c>
      <c r="R4" s="3" t="inlineStr">
        <is>
          <t>FY2022 Q2</t>
        </is>
      </c>
      <c r="S4" s="3" t="inlineStr">
        <is>
          <t>FY2022 Q4</t>
        </is>
      </c>
      <c r="T4" s="3" t="inlineStr">
        <is>
          <t>FY2023 Q2</t>
        </is>
      </c>
      <c r="U4" s="3" t="inlineStr">
        <is>
          <t>FY2023 Q4</t>
        </is>
      </c>
    </row>
    <row r="5">
      <c r="A5" s="4" t="inlineStr">
        <is>
          <t>Quarter End</t>
        </is>
      </c>
      <c r="B5" s="5" t="n">
        <v>41820</v>
      </c>
      <c r="C5" s="5" t="n">
        <v>42004</v>
      </c>
      <c r="D5" s="5" t="n">
        <v>42185</v>
      </c>
      <c r="E5" s="5" t="n">
        <v>42369</v>
      </c>
      <c r="F5" s="5" t="n">
        <v>42551</v>
      </c>
      <c r="G5" s="5" t="n">
        <v>42735</v>
      </c>
      <c r="H5" s="5" t="n">
        <v>42916</v>
      </c>
      <c r="I5" s="5" t="n">
        <v>43100</v>
      </c>
      <c r="J5" s="5" t="n">
        <v>43281</v>
      </c>
      <c r="K5" s="5" t="n">
        <v>43465</v>
      </c>
      <c r="L5" s="5" t="n">
        <v>43646</v>
      </c>
      <c r="M5" s="5" t="n">
        <v>43830</v>
      </c>
      <c r="N5" s="5" t="n">
        <v>44012</v>
      </c>
      <c r="O5" s="5" t="n">
        <v>44196</v>
      </c>
      <c r="P5" s="5" t="n">
        <v>44377</v>
      </c>
      <c r="Q5" s="5" t="n">
        <v>44561</v>
      </c>
      <c r="R5" s="5" t="n">
        <v>44742</v>
      </c>
      <c r="S5" s="5" t="n">
        <v>44926</v>
      </c>
      <c r="T5" s="5" t="n">
        <v>45107</v>
      </c>
      <c r="U5" s="5" t="n">
        <v>45291</v>
      </c>
    </row>
    <row r="7">
      <c r="A7" s="8" t="inlineStr">
        <is>
          <t>Cash &amp; equivalents</t>
        </is>
      </c>
      <c r="B7" s="9" t="n">
        <v>192220000</v>
      </c>
      <c r="C7" s="9" t="n">
        <v>187167000</v>
      </c>
      <c r="D7" s="9" t="n">
        <v>142503000</v>
      </c>
      <c r="E7" s="9" t="n">
        <v>175575000</v>
      </c>
      <c r="F7" s="9" t="n">
        <v>311062000</v>
      </c>
      <c r="G7" s="9" t="n">
        <v>355284000</v>
      </c>
      <c r="H7" s="9" t="n">
        <v>483603000</v>
      </c>
      <c r="I7" s="9" t="n">
        <v>445961000</v>
      </c>
      <c r="J7" s="9" t="n">
        <v>486880000</v>
      </c>
      <c r="K7" s="9" t="n">
        <v>385091000</v>
      </c>
      <c r="L7" s="9" t="n">
        <v>405158000</v>
      </c>
      <c r="M7" s="9" t="n">
        <v>355561000</v>
      </c>
      <c r="N7" s="9" t="n">
        <v>258793000</v>
      </c>
      <c r="O7" s="9" t="n">
        <v>211683000</v>
      </c>
      <c r="P7" s="9" t="n">
        <v>215755000</v>
      </c>
      <c r="Q7" s="9" t="n">
        <v>210930000</v>
      </c>
      <c r="R7" s="9" t="n">
        <v>211177000</v>
      </c>
      <c r="S7" s="9" t="n">
        <v>340759000</v>
      </c>
      <c r="T7" s="9" t="n">
        <v>318195000</v>
      </c>
      <c r="U7" s="9" t="n">
        <v>260664000</v>
      </c>
    </row>
    <row r="8">
      <c r="A8" s="8" t="inlineStr">
        <is>
          <t>Accounts receivable</t>
        </is>
      </c>
      <c r="B8" s="9" t="n">
        <v>106569000</v>
      </c>
      <c r="C8" s="9" t="n">
        <v>99166000</v>
      </c>
      <c r="D8" s="9" t="n">
        <v>112624000</v>
      </c>
      <c r="E8" s="9" t="n">
        <v>110065000</v>
      </c>
      <c r="F8" s="9" t="n">
        <v>126839000</v>
      </c>
      <c r="G8" s="9" t="n">
        <v>141048000</v>
      </c>
      <c r="H8" s="9" t="n">
        <v>150731000</v>
      </c>
      <c r="I8" s="9" t="n">
        <v>149666000</v>
      </c>
      <c r="J8" s="9" t="n">
        <v>161017000</v>
      </c>
      <c r="K8" s="9" t="n">
        <v>153409000</v>
      </c>
      <c r="L8" s="9" t="n">
        <v>123789000</v>
      </c>
      <c r="M8" s="9" t="n">
        <v>126966000</v>
      </c>
      <c r="N8" s="9" t="n">
        <v>128401000</v>
      </c>
      <c r="O8" s="9" t="n">
        <v>162100000</v>
      </c>
      <c r="P8" s="9" t="n">
        <v>144868000</v>
      </c>
      <c r="Q8" s="9" t="n">
        <v>142228000</v>
      </c>
      <c r="R8" s="9" t="n">
        <v>170552000</v>
      </c>
      <c r="S8" s="9" t="n">
        <v>152935000</v>
      </c>
      <c r="T8" s="9" t="n">
        <v>163293000</v>
      </c>
      <c r="U8" s="9" t="n">
        <v>154067000</v>
      </c>
    </row>
    <row r="9">
      <c r="A9" s="8" t="inlineStr">
        <is>
          <t>Inventory</t>
        </is>
      </c>
      <c r="B9" s="9" t="n">
        <v>83689000</v>
      </c>
      <c r="C9" s="9" t="n">
        <v>87873000</v>
      </c>
      <c r="D9" s="9" t="n">
        <v>91855000</v>
      </c>
      <c r="E9" s="9" t="n">
        <v>105681000</v>
      </c>
      <c r="F9" s="9" t="n">
        <v>136125000</v>
      </c>
      <c r="G9" s="9" t="n">
        <v>137532000</v>
      </c>
      <c r="H9" s="9" t="n">
        <v>139010000</v>
      </c>
      <c r="I9" s="9" t="n">
        <v>143315000</v>
      </c>
      <c r="J9" s="9" t="n">
        <v>153413000</v>
      </c>
      <c r="K9" s="9" t="n">
        <v>170778000</v>
      </c>
      <c r="L9" s="9" t="n">
        <v>174806000</v>
      </c>
      <c r="M9" s="9" t="n">
        <v>192256000</v>
      </c>
      <c r="N9" s="9" t="n">
        <v>210129000</v>
      </c>
      <c r="O9" s="9" t="n">
        <v>199126000</v>
      </c>
      <c r="P9" s="9" t="n">
        <v>209306000</v>
      </c>
      <c r="Q9" s="9" t="n">
        <v>234512000</v>
      </c>
      <c r="R9" s="9" t="n">
        <v>249038000</v>
      </c>
      <c r="S9" s="9" t="n">
        <v>302108000</v>
      </c>
      <c r="T9" s="9" t="n">
        <v>330819000</v>
      </c>
      <c r="U9" s="9" t="n">
        <v>282688000</v>
      </c>
    </row>
    <row r="10">
      <c r="A10" s="8" t="inlineStr">
        <is>
          <t>Other current assets</t>
        </is>
      </c>
      <c r="B10" s="9" t="n">
        <v>38305000</v>
      </c>
      <c r="C10" s="9" t="n">
        <v>14119000</v>
      </c>
      <c r="D10" s="9" t="n">
        <v>18796000</v>
      </c>
      <c r="E10" s="9" t="n">
        <v>25406000</v>
      </c>
      <c r="F10" s="9" t="n">
        <v>21581000</v>
      </c>
      <c r="G10" s="9" t="n">
        <v>30041000</v>
      </c>
      <c r="H10" s="9" t="n">
        <v>34391000</v>
      </c>
      <c r="I10" s="9" t="n">
        <v>21516000</v>
      </c>
      <c r="J10" s="9" t="n">
        <v>19089000</v>
      </c>
      <c r="K10" s="9" t="n">
        <v>22752000</v>
      </c>
      <c r="L10" s="9" t="n">
        <v>22374000</v>
      </c>
      <c r="M10" s="9" t="n">
        <v>22019000</v>
      </c>
      <c r="N10" s="9" t="n">
        <v>28158000</v>
      </c>
      <c r="O10" s="9" t="n">
        <v>30810000</v>
      </c>
      <c r="P10" s="9" t="n">
        <v>39929000</v>
      </c>
      <c r="Q10" s="9" t="n">
        <v>54817000</v>
      </c>
      <c r="R10" s="9" t="n">
        <v>43253000</v>
      </c>
      <c r="S10" s="9" t="n">
        <v>34319000</v>
      </c>
      <c r="T10" s="9" t="n">
        <v>32396000</v>
      </c>
      <c r="U10" s="9" t="n">
        <v>35956000</v>
      </c>
    </row>
    <row r="11">
      <c r="A11" s="6" t="inlineStr">
        <is>
          <t>Total current assets</t>
        </is>
      </c>
      <c r="B11" s="7" t="n">
        <v>429233000</v>
      </c>
      <c r="C11" s="7" t="n">
        <v>394084000</v>
      </c>
      <c r="D11" s="7" t="n">
        <v>372111000</v>
      </c>
      <c r="E11" s="7" t="n">
        <v>446727000</v>
      </c>
      <c r="F11" s="7" t="n">
        <v>609600000</v>
      </c>
      <c r="G11" s="7" t="n">
        <v>697998000</v>
      </c>
      <c r="H11" s="7" t="n">
        <v>807735000</v>
      </c>
      <c r="I11" s="7" t="n">
        <v>874332000</v>
      </c>
      <c r="J11" s="7" t="n">
        <v>960539000</v>
      </c>
      <c r="K11" s="7" t="n">
        <v>987959000</v>
      </c>
      <c r="L11" s="7" t="n">
        <v>1020052000</v>
      </c>
      <c r="M11" s="7" t="n">
        <v>1088481000</v>
      </c>
      <c r="N11" s="7" t="n">
        <v>1090630000</v>
      </c>
      <c r="O11" s="7" t="n">
        <v>1102916000</v>
      </c>
      <c r="P11" s="7" t="n">
        <v>1123060000</v>
      </c>
      <c r="Q11" s="7" t="n">
        <v>1196203000</v>
      </c>
      <c r="R11" s="7" t="n">
        <v>1318805000</v>
      </c>
      <c r="S11" s="7" t="n">
        <v>1495174000</v>
      </c>
      <c r="T11" s="7" t="n">
        <v>1440103000</v>
      </c>
      <c r="U11" s="7" t="n">
        <v>1709158000</v>
      </c>
    </row>
    <row r="12">
      <c r="A12" s="8" t="inlineStr">
        <is>
          <t>PP&amp;E / finance lease ROU assets</t>
        </is>
      </c>
      <c r="B12" s="9" t="n">
        <v>485177000</v>
      </c>
      <c r="C12" s="9" t="n">
        <v>419111000</v>
      </c>
      <c r="D12" s="9" t="n">
        <v>415092000</v>
      </c>
      <c r="E12" s="9" t="n">
        <v>459533000</v>
      </c>
      <c r="F12" s="9" t="n">
        <v>625163000</v>
      </c>
      <c r="G12" s="9" t="n">
        <v>616686000</v>
      </c>
      <c r="H12" s="9" t="n">
        <v>628279000</v>
      </c>
      <c r="I12" s="9" t="n">
        <v>635124000</v>
      </c>
      <c r="J12" s="9" t="n">
        <v>648413000</v>
      </c>
      <c r="K12" s="9" t="n">
        <v>657234000</v>
      </c>
      <c r="L12" s="9" t="n">
        <v>707122000</v>
      </c>
      <c r="M12" s="9" t="n">
        <v>681939000</v>
      </c>
      <c r="N12" s="9" t="n">
        <v>765895000</v>
      </c>
      <c r="O12" s="9" t="n">
        <v>839171000</v>
      </c>
      <c r="P12" s="9" t="n">
        <v>859589000</v>
      </c>
      <c r="Q12" s="9" t="n">
        <v>876683000</v>
      </c>
      <c r="R12" s="9" t="n">
        <v>878991000</v>
      </c>
      <c r="S12" s="9" t="n">
        <v>962258000</v>
      </c>
      <c r="T12" s="9" t="n">
        <v>1018636000</v>
      </c>
      <c r="U12" s="9" t="n">
        <v>1155929000</v>
      </c>
    </row>
    <row r="13">
      <c r="A13" s="8" t="inlineStr">
        <is>
          <t>Goodwill</t>
        </is>
      </c>
      <c r="B13" s="9" t="n">
        <v>7000000</v>
      </c>
      <c r="C13" s="9" t="n">
        <v>7000000</v>
      </c>
      <c r="D13" s="9" t="n">
        <v>7000000</v>
      </c>
      <c r="E13" s="9" t="n">
        <v>7000000</v>
      </c>
      <c r="F13" s="9" t="n">
        <v>7000000</v>
      </c>
      <c r="G13" s="9" t="n">
        <v>7000000</v>
      </c>
      <c r="H13" s="9" t="n">
        <v>7000000</v>
      </c>
      <c r="I13" s="9" t="n">
        <v>7000000</v>
      </c>
      <c r="J13" s="9" t="n">
        <v>7000000</v>
      </c>
      <c r="K13" s="9" t="n">
        <v>7000000</v>
      </c>
      <c r="L13" s="9" t="n">
        <v>7000000</v>
      </c>
      <c r="M13" s="9" t="n">
        <v>7000000</v>
      </c>
      <c r="N13" s="10" t="n"/>
      <c r="O13" s="9" t="n">
        <v>7000000</v>
      </c>
      <c r="P13" s="10" t="n"/>
      <c r="Q13" s="9" t="n">
        <v>7000000</v>
      </c>
      <c r="R13" s="10" t="n"/>
      <c r="S13" s="9" t="n">
        <v>7000000</v>
      </c>
      <c r="T13" s="10" t="n"/>
      <c r="U13" s="9" t="n">
        <v>7000000</v>
      </c>
    </row>
    <row r="14">
      <c r="A14" s="8" t="inlineStr">
        <is>
          <t>Intangible assets</t>
        </is>
      </c>
      <c r="B14" s="9" t="n">
        <v>49603000</v>
      </c>
      <c r="C14" s="9" t="n">
        <v>42037000</v>
      </c>
      <c r="D14" s="9" t="n">
        <v>39283000</v>
      </c>
      <c r="E14" s="9" t="n">
        <v>34468000</v>
      </c>
      <c r="F14" s="9" t="n">
        <v>34807000</v>
      </c>
      <c r="G14" s="9" t="n">
        <v>28129000</v>
      </c>
      <c r="H14" s="9" t="n">
        <v>23848000</v>
      </c>
      <c r="I14" s="9" t="n">
        <v>19841000</v>
      </c>
      <c r="J14" s="9" t="n">
        <v>16671000</v>
      </c>
      <c r="K14" s="9" t="n">
        <v>13435000</v>
      </c>
      <c r="L14" s="9" t="n">
        <v>11279000</v>
      </c>
      <c r="M14" s="9" t="n">
        <v>10281000</v>
      </c>
      <c r="N14" s="10" t="n"/>
      <c r="O14" s="9" t="n">
        <v>10962000</v>
      </c>
      <c r="P14" s="10" t="n"/>
      <c r="Q14" s="9" t="n">
        <v>11820000</v>
      </c>
      <c r="R14" s="10" t="n"/>
      <c r="S14" s="9" t="n">
        <v>7031000</v>
      </c>
      <c r="T14" s="10" t="n"/>
      <c r="U14" s="9" t="n">
        <v>5115000</v>
      </c>
    </row>
    <row r="15">
      <c r="A15" s="8" t="inlineStr">
        <is>
          <t>Other non-current assets</t>
        </is>
      </c>
      <c r="B15" s="9" t="n">
        <v>25233000</v>
      </c>
      <c r="C15" s="9" t="n">
        <v>21914000</v>
      </c>
      <c r="D15" s="9" t="n">
        <v>19847000</v>
      </c>
      <c r="E15" s="9" t="n">
        <v>17640000</v>
      </c>
      <c r="F15" s="9" t="n">
        <v>16447000</v>
      </c>
      <c r="G15" s="9" t="n">
        <v>30071000</v>
      </c>
      <c r="H15" s="9" t="n">
        <v>31646000</v>
      </c>
      <c r="I15" s="9" t="n">
        <v>137342000</v>
      </c>
      <c r="J15" s="9" t="n">
        <v>130000000</v>
      </c>
      <c r="K15" s="9" t="n">
        <v>124349000</v>
      </c>
      <c r="L15" s="9" t="n">
        <v>126045000</v>
      </c>
      <c r="M15" s="9" t="n">
        <v>145132000</v>
      </c>
      <c r="N15" s="9" t="n">
        <v>149351000</v>
      </c>
      <c r="O15" s="9" t="n">
        <v>134100000</v>
      </c>
      <c r="P15" s="9" t="n">
        <v>149743000</v>
      </c>
      <c r="Q15" s="9" t="n">
        <v>139535000</v>
      </c>
      <c r="R15" s="9" t="n">
        <v>126627000</v>
      </c>
      <c r="S15" s="9" t="n">
        <v>76145000</v>
      </c>
      <c r="T15" s="9" t="n">
        <v>75337000</v>
      </c>
      <c r="U15" s="9" t="n">
        <v>41315000</v>
      </c>
    </row>
    <row r="16">
      <c r="A16" s="6" t="inlineStr">
        <is>
          <t>Total assets</t>
        </is>
      </c>
      <c r="B16" s="7" t="n">
        <v>996246000</v>
      </c>
      <c r="C16" s="7" t="n">
        <v>884146000</v>
      </c>
      <c r="D16" s="7" t="n">
        <v>853333000</v>
      </c>
      <c r="E16" s="7" t="n">
        <v>965368000</v>
      </c>
      <c r="F16" s="7" t="n">
        <v>1293017000</v>
      </c>
      <c r="G16" s="7" t="n">
        <v>1379884000</v>
      </c>
      <c r="H16" s="7" t="n">
        <v>1498508000</v>
      </c>
      <c r="I16" s="7" t="n">
        <v>1673639000</v>
      </c>
      <c r="J16" s="7" t="n">
        <v>1762623000</v>
      </c>
      <c r="K16" s="7" t="n">
        <v>1789977000</v>
      </c>
      <c r="L16" s="7" t="n">
        <v>1871498000</v>
      </c>
      <c r="M16" s="7" t="n">
        <v>1932833000</v>
      </c>
      <c r="N16" s="7" t="n">
        <v>2005876000</v>
      </c>
      <c r="O16" s="7" t="n">
        <v>2094149000</v>
      </c>
      <c r="P16" s="7" t="n">
        <v>2132392000</v>
      </c>
      <c r="Q16" s="7" t="n">
        <v>2231241000</v>
      </c>
      <c r="R16" s="7" t="n">
        <v>2324423000</v>
      </c>
      <c r="S16" s="7" t="n">
        <v>2547608000</v>
      </c>
      <c r="T16" s="7" t="n">
        <v>2534076000</v>
      </c>
      <c r="U16" s="7" t="n">
        <v>2918517000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100456000</v>
      </c>
      <c r="C18" s="9" t="n">
        <v>98632000</v>
      </c>
      <c r="D18" s="9" t="n">
        <v>106677000</v>
      </c>
      <c r="E18" s="9" t="n">
        <v>91773000</v>
      </c>
      <c r="F18" s="9" t="n">
        <v>98829000</v>
      </c>
      <c r="G18" s="9" t="n">
        <v>99262000</v>
      </c>
      <c r="H18" s="9" t="n">
        <v>95328000</v>
      </c>
      <c r="I18" s="9" t="n">
        <v>115347000</v>
      </c>
      <c r="J18" s="9" t="n">
        <v>126135000</v>
      </c>
      <c r="K18" s="9" t="n">
        <v>104329000</v>
      </c>
      <c r="L18" s="9" t="n">
        <v>92747000</v>
      </c>
      <c r="M18" s="9" t="n">
        <v>119199000</v>
      </c>
      <c r="N18" s="9" t="n">
        <v>154517000</v>
      </c>
      <c r="O18" s="9" t="n">
        <v>96940000</v>
      </c>
      <c r="P18" s="9" t="n">
        <v>100426000</v>
      </c>
      <c r="Q18" s="9" t="n">
        <v>78712000</v>
      </c>
      <c r="R18" s="9" t="n">
        <v>127762000</v>
      </c>
      <c r="S18" s="9" t="n">
        <v>150930000</v>
      </c>
      <c r="T18" s="9" t="n">
        <v>154507000</v>
      </c>
      <c r="U18" s="9" t="n">
        <v>139128000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308307000</v>
      </c>
      <c r="C20" s="9" t="n">
        <v>300325000</v>
      </c>
      <c r="D20" s="9" t="n">
        <v>231490000</v>
      </c>
      <c r="E20" s="9" t="n">
        <v>211119000</v>
      </c>
      <c r="F20" s="9" t="n">
        <v>243191000</v>
      </c>
      <c r="G20" s="9" t="n">
        <v>247115000</v>
      </c>
      <c r="H20" s="9" t="n">
        <v>254363000</v>
      </c>
      <c r="I20" s="9" t="n">
        <v>302373000</v>
      </c>
      <c r="J20" s="9" t="n">
        <v>312541000</v>
      </c>
      <c r="K20" s="9" t="n">
        <v>203721000</v>
      </c>
      <c r="L20" s="9" t="n">
        <v>211799000</v>
      </c>
      <c r="M20" s="9" t="n">
        <v>253056000</v>
      </c>
      <c r="N20" s="9" t="n">
        <v>310832000</v>
      </c>
      <c r="O20" s="9" t="n">
        <v>272912000</v>
      </c>
      <c r="P20" s="9" t="n">
        <v>302507000</v>
      </c>
      <c r="Q20" s="9" t="n">
        <v>276328000</v>
      </c>
      <c r="R20" s="9" t="n">
        <v>346175000</v>
      </c>
      <c r="S20" s="9" t="n">
        <v>387388000</v>
      </c>
      <c r="T20" s="9" t="n">
        <v>301839000</v>
      </c>
      <c r="U20" s="9" t="n">
        <v>276838000</v>
      </c>
    </row>
    <row r="21">
      <c r="A21" s="8" t="inlineStr">
        <is>
          <t>Debt &amp; capital lease obligations</t>
        </is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9" t="n">
        <v>10814000</v>
      </c>
      <c r="L21" s="10" t="n"/>
      <c r="M21" s="9" t="n">
        <v>311753000</v>
      </c>
      <c r="N21" s="9" t="n">
        <v>299432000</v>
      </c>
      <c r="O21" s="9" t="n">
        <v>390278000</v>
      </c>
      <c r="P21" s="9" t="n">
        <v>338562000</v>
      </c>
      <c r="Q21" s="9" t="n">
        <v>314840000</v>
      </c>
      <c r="R21" s="9" t="n">
        <v>280261000</v>
      </c>
      <c r="S21" s="9" t="n">
        <v>272344000</v>
      </c>
      <c r="T21" s="9" t="n">
        <v>220165000</v>
      </c>
      <c r="U21" s="10" t="n"/>
    </row>
    <row r="22">
      <c r="A22" s="8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9" t="n">
        <v>339237000</v>
      </c>
      <c r="L22" s="10" t="n"/>
      <c r="M22" s="9" t="n">
        <v>21301000</v>
      </c>
      <c r="N22" s="9" t="n">
        <v>3468000</v>
      </c>
      <c r="O22" s="9" t="n">
        <v>-23943000</v>
      </c>
      <c r="P22" s="9" t="n">
        <v>-26286000</v>
      </c>
      <c r="Q22" s="9" t="n">
        <v>24684000</v>
      </c>
      <c r="R22" s="9" t="n">
        <v>9437000</v>
      </c>
      <c r="S22" s="9" t="n">
        <v>-665000</v>
      </c>
      <c r="T22" s="9" t="n">
        <v>967000</v>
      </c>
      <c r="U22" s="10" t="n"/>
    </row>
    <row r="23">
      <c r="A23" s="6" t="inlineStr">
        <is>
          <t>Total liabilities</t>
        </is>
      </c>
      <c r="B23" s="7" t="n">
        <v>804781000</v>
      </c>
      <c r="C23" s="7" t="n">
        <v>688585000</v>
      </c>
      <c r="D23" s="7" t="n">
        <v>553044000</v>
      </c>
      <c r="E23" s="7" t="n">
        <v>579782000</v>
      </c>
      <c r="F23" s="7" t="n">
        <v>734248000</v>
      </c>
      <c r="G23" s="7" t="n">
        <v>697270000</v>
      </c>
      <c r="H23" s="7" t="n">
        <v>684493000</v>
      </c>
      <c r="I23" s="7" t="n">
        <v>643933000</v>
      </c>
      <c r="J23" s="7" t="n">
        <v>661948000</v>
      </c>
      <c r="K23" s="7" t="n">
        <v>553772000</v>
      </c>
      <c r="L23" s="7" t="n">
        <v>576641000</v>
      </c>
      <c r="M23" s="7" t="n">
        <v>586110000</v>
      </c>
      <c r="N23" s="7" t="n">
        <v>613732000</v>
      </c>
      <c r="O23" s="7" t="n">
        <v>639247000</v>
      </c>
      <c r="P23" s="7" t="n">
        <v>614783000</v>
      </c>
      <c r="Q23" s="7" t="n">
        <v>615852000</v>
      </c>
      <c r="R23" s="7" t="n">
        <v>635873000</v>
      </c>
      <c r="S23" s="7" t="n">
        <v>659067000</v>
      </c>
      <c r="T23" s="7" t="n">
        <v>522971000</v>
      </c>
      <c r="U23" s="7" t="n">
        <v>491478000</v>
      </c>
    </row>
    <row r="24">
      <c r="A24" s="6" t="inlineStr">
        <is>
          <t>Stockholders’ equity</t>
        </is>
      </c>
      <c r="B24" s="7" t="n">
        <v>191465000</v>
      </c>
      <c r="C24" s="7" t="n">
        <v>195561000</v>
      </c>
      <c r="D24" s="7" t="n">
        <v>300289000</v>
      </c>
      <c r="E24" s="7" t="n">
        <v>385586000</v>
      </c>
      <c r="F24" s="7" t="n">
        <v>558769000</v>
      </c>
      <c r="G24" s="7" t="n">
        <v>682614000</v>
      </c>
      <c r="H24" s="7" t="n">
        <v>1029706000</v>
      </c>
      <c r="I24" s="7" t="n">
        <v>1029706000</v>
      </c>
      <c r="J24" s="7" t="n">
        <v>1100675000</v>
      </c>
      <c r="K24" s="7" t="n">
        <v>1236205000</v>
      </c>
      <c r="L24" s="7" t="n">
        <v>1294857000</v>
      </c>
      <c r="M24" s="7" t="n">
        <v>1346723000</v>
      </c>
      <c r="N24" s="7" t="n">
        <v>1398009000</v>
      </c>
      <c r="O24" s="7" t="n">
        <v>1454902000</v>
      </c>
      <c r="P24" s="7" t="n">
        <v>1522540000</v>
      </c>
      <c r="Q24" s="7" t="n">
        <v>1615389000</v>
      </c>
      <c r="R24" s="7" t="n">
        <v>1705271000</v>
      </c>
      <c r="S24" s="7" t="n">
        <v>1888541000</v>
      </c>
      <c r="T24" s="7" t="n">
        <v>2011105000</v>
      </c>
      <c r="U24" s="7" t="n">
        <v>2427039000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Tower Semiconductor (TSEM)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FY2023 Q4 | Dec 31, 2023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0.0824</v>
      </c>
      <c r="E5" s="14" t="n">
        <v>0.0624</v>
      </c>
      <c r="F5" s="14" t="n">
        <v>0.0424</v>
      </c>
      <c r="G5" s="14" t="n">
        <v>0.03</v>
      </c>
      <c r="H5" s="14" t="n">
        <v>0.03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0.2771</v>
      </c>
      <c r="E6" s="14" t="n">
        <v>0.2771</v>
      </c>
      <c r="F6" s="14" t="n">
        <v>0.2771</v>
      </c>
      <c r="G6" s="14" t="n">
        <v>0.2771</v>
      </c>
      <c r="H6" s="14" t="n">
        <v>0.2771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</v>
      </c>
      <c r="E7" s="14" t="n">
        <v>0.0375</v>
      </c>
      <c r="F7" s="14" t="n">
        <v>0.045</v>
      </c>
      <c r="G7" s="14" t="n">
        <v>0.0525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0.03</v>
      </c>
      <c r="E8" s="14" t="n">
        <v>0.0425</v>
      </c>
      <c r="F8" s="14" t="n">
        <v>0.055</v>
      </c>
      <c r="G8" s="14" t="n">
        <v>0.0675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0.06320000000000001</v>
      </c>
      <c r="E9" s="14" t="n">
        <v>0.06320000000000001</v>
      </c>
      <c r="F9" s="14" t="n">
        <v>0.06320000000000001</v>
      </c>
      <c r="G9" s="14" t="n">
        <v>0.06320000000000001</v>
      </c>
      <c r="H9" s="14" t="n">
        <v>0.06320000000000001</v>
      </c>
    </row>
    <row r="10">
      <c r="A10" s="8" t="inlineStr">
        <is>
          <t>TTM D&amp;A</t>
        </is>
      </c>
      <c r="B10" s="13" t="n">
        <v>0</v>
      </c>
      <c r="C10" s="8" t="inlineStr">
        <is>
          <t>Tax rate</t>
        </is>
      </c>
      <c r="D10" s="14" t="n">
        <v>0.12</v>
      </c>
      <c r="E10" s="14" t="n">
        <v>0.12</v>
      </c>
      <c r="F10" s="14" t="n">
        <v>0.12</v>
      </c>
      <c r="G10" s="14" t="n">
        <v>0.12</v>
      </c>
      <c r="H10" s="14" t="n">
        <v>0.12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3" t="n">
        <v>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260664000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110.825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19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https://data.sec.gov/api/xbrl/companyfacts/CIK0000928876.json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Tower Semiconductor latest interim filing</t>
        </is>
      </c>
      <c r="B29" s="8" t="inlineStr">
        <is>
          <t>https://www.sec.gov/Archives/edgar/data/928876/000117891326002871/zk2635394.htm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Tower Semiconductor latest annual filing</t>
        </is>
      </c>
      <c r="B30" s="8" t="inlineStr">
        <is>
          <t>https://www.sec.gov/Archives/edgar/data/928876/000117891326002318/zk2635149.htm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2026-05-25T04:09:29Z</dcterms:created>
  <dcterms:modified xmlns:dcterms="http://purl.org/dc/terms/" xmlns:xsi="http://www.w3.org/2001/XMLSchema-instance" xsi:type="dcterms:W3CDTF">2026-05-25T04:09:29Z</dcterms:modified>
</cp:coreProperties>
</file>