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807794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807794.json" TargetMode="External" Id="rId1"/><Relationship Type="http://schemas.openxmlformats.org/officeDocument/2006/relationships/hyperlink" Target="https://www.sec.gov/Archives/edgar/data/1807794/000162828026014017/crdo-20260131.htm" TargetMode="External" Id="rId2"/><Relationship Type="http://schemas.openxmlformats.org/officeDocument/2006/relationships/hyperlink" Target="https://www.sec.gov/Archives/edgar/data/1807794/000162828025033813/crdo-20250503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</cols>
  <sheetData>
    <row r="1" ht="22" customHeight="1">
      <c r="A1" s="1" t="inlineStr">
        <is>
          <t>Credo Technology (CRDO) | 5-Year Quarterly Income Statement</t>
        </is>
      </c>
    </row>
    <row r="2" ht="34" customHeight="1">
      <c r="A2" s="2" t="inlineStr">
        <is>
          <t>Source: SEC companyfacts and Credo Technology filings through FY2026 Q3 (quarter ended January 31, 2026; filed March 3, 2026). USD millions.</t>
        </is>
      </c>
    </row>
    <row r="4">
      <c r="A4" s="3" t="inlineStr">
        <is>
          <t>Line Item</t>
        </is>
      </c>
      <c r="B4" s="3" t="inlineStr">
        <is>
          <t>FY2022 Q3</t>
        </is>
      </c>
      <c r="C4" s="3" t="inlineStr">
        <is>
          <t>FY2022 Q4</t>
        </is>
      </c>
      <c r="D4" s="3" t="inlineStr">
        <is>
          <t>FY2023 Q1</t>
        </is>
      </c>
      <c r="E4" s="3" t="inlineStr">
        <is>
          <t>FY2023 Q2</t>
        </is>
      </c>
      <c r="F4" s="3" t="inlineStr">
        <is>
          <t>FY2023 Q3</t>
        </is>
      </c>
      <c r="G4" s="3" t="inlineStr">
        <is>
          <t>FY2023 Q4</t>
        </is>
      </c>
      <c r="H4" s="3" t="inlineStr">
        <is>
          <t>FY2024 Q1</t>
        </is>
      </c>
      <c r="I4" s="3" t="inlineStr">
        <is>
          <t>FY2024 Q2</t>
        </is>
      </c>
      <c r="J4" s="3" t="inlineStr">
        <is>
          <t>FY2024 Q3</t>
        </is>
      </c>
      <c r="K4" s="3" t="inlineStr">
        <is>
          <t>FY2024 Q4</t>
        </is>
      </c>
      <c r="L4" s="3" t="inlineStr">
        <is>
          <t>FY2025 Q1</t>
        </is>
      </c>
      <c r="M4" s="3" t="inlineStr">
        <is>
          <t>FY2025 Q2</t>
        </is>
      </c>
      <c r="N4" s="3" t="inlineStr">
        <is>
          <t>FY2025 Q3</t>
        </is>
      </c>
      <c r="O4" s="3" t="inlineStr">
        <is>
          <t>FY2025 Q4</t>
        </is>
      </c>
      <c r="P4" s="3" t="inlineStr">
        <is>
          <t>FY2026 Q1</t>
        </is>
      </c>
      <c r="Q4" s="3" t="inlineStr">
        <is>
          <t>FY2026 Q2</t>
        </is>
      </c>
      <c r="R4" s="3" t="inlineStr">
        <is>
          <t>FY2026 Q3</t>
        </is>
      </c>
    </row>
    <row r="5">
      <c r="A5" s="4" t="inlineStr">
        <is>
          <t>Quarter End</t>
        </is>
      </c>
      <c r="B5" s="5" t="n">
        <v>44592</v>
      </c>
      <c r="C5" s="5" t="n">
        <v>44681</v>
      </c>
      <c r="D5" s="5" t="n">
        <v>44772</v>
      </c>
      <c r="E5" s="5" t="n">
        <v>44863</v>
      </c>
      <c r="F5" s="5" t="n">
        <v>44954</v>
      </c>
      <c r="G5" s="5" t="n">
        <v>45045</v>
      </c>
      <c r="H5" s="5" t="n">
        <v>45136</v>
      </c>
      <c r="I5" s="5" t="n">
        <v>45227</v>
      </c>
      <c r="J5" s="5" t="n">
        <v>45318</v>
      </c>
      <c r="K5" s="5" t="n">
        <v>45409</v>
      </c>
      <c r="L5" s="5" t="n">
        <v>45507</v>
      </c>
      <c r="M5" s="5" t="n">
        <v>45598</v>
      </c>
      <c r="N5" s="5" t="n">
        <v>45689</v>
      </c>
      <c r="O5" s="5" t="n">
        <v>45780</v>
      </c>
      <c r="P5" s="5" t="n">
        <v>45871</v>
      </c>
      <c r="Q5" s="5" t="n">
        <v>45962</v>
      </c>
      <c r="R5" s="5" t="n">
        <v>46053</v>
      </c>
    </row>
    <row r="7">
      <c r="A7" s="6" t="inlineStr">
        <is>
          <t>Revenue</t>
        </is>
      </c>
      <c r="B7" s="7" t="n">
        <v>31800000</v>
      </c>
      <c r="C7" s="7" t="n">
        <v>74677000</v>
      </c>
      <c r="D7" s="7" t="n">
        <v>46467000</v>
      </c>
      <c r="E7" s="7" t="n">
        <v>51369000</v>
      </c>
      <c r="F7" s="7" t="n">
        <v>54270000</v>
      </c>
      <c r="G7" s="7" t="n">
        <v>32088000</v>
      </c>
      <c r="H7" s="7" t="n">
        <v>35095000</v>
      </c>
      <c r="I7" s="7" t="n">
        <v>44035000</v>
      </c>
      <c r="J7" s="7" t="n">
        <v>53058000</v>
      </c>
      <c r="K7" s="7" t="n">
        <v>60782000</v>
      </c>
      <c r="L7" s="7" t="n">
        <v>59714000</v>
      </c>
      <c r="M7" s="7" t="n">
        <v>72034000</v>
      </c>
      <c r="N7" s="7" t="n">
        <v>135002000</v>
      </c>
      <c r="O7" s="7" t="n">
        <v>170025000</v>
      </c>
      <c r="P7" s="7" t="n">
        <v>223074000</v>
      </c>
      <c r="Q7" s="7" t="n">
        <v>268027000</v>
      </c>
      <c r="R7" s="7" t="n">
        <v>407012000</v>
      </c>
    </row>
    <row r="8">
      <c r="A8" s="8" t="inlineStr">
        <is>
          <t>Cost of revenue</t>
        </is>
      </c>
      <c r="B8" s="9" t="n">
        <v>12688000</v>
      </c>
      <c r="C8" s="9" t="n">
        <v>29774000</v>
      </c>
      <c r="D8" s="9" t="n">
        <v>18804000</v>
      </c>
      <c r="E8" s="9" t="n">
        <v>23410000</v>
      </c>
      <c r="F8" s="9" t="n">
        <v>22283000</v>
      </c>
      <c r="G8" s="9" t="n">
        <v>13503000</v>
      </c>
      <c r="H8" s="9" t="n">
        <v>14305000</v>
      </c>
      <c r="I8" s="9" t="n">
        <v>17918000</v>
      </c>
      <c r="J8" s="9" t="n">
        <v>20500000</v>
      </c>
      <c r="K8" s="9" t="n">
        <v>20816000</v>
      </c>
      <c r="L8" s="9" t="n">
        <v>22431000</v>
      </c>
      <c r="M8" s="9" t="n">
        <v>26522000</v>
      </c>
      <c r="N8" s="9" t="n">
        <v>49076000</v>
      </c>
      <c r="O8" s="9" t="n">
        <v>55837000</v>
      </c>
      <c r="P8" s="9" t="n">
        <v>72706000</v>
      </c>
      <c r="Q8" s="9" t="n">
        <v>86981000</v>
      </c>
      <c r="R8" s="9" t="n">
        <v>128144000</v>
      </c>
    </row>
    <row r="9">
      <c r="A9" s="6" t="inlineStr">
        <is>
          <t>Gross profit</t>
        </is>
      </c>
      <c r="B9" s="7" t="n">
        <v>19112000</v>
      </c>
      <c r="C9" s="7" t="n">
        <v>44903000</v>
      </c>
      <c r="D9" s="7" t="n">
        <v>27663000</v>
      </c>
      <c r="E9" s="7" t="n">
        <v>27959000</v>
      </c>
      <c r="F9" s="7" t="n">
        <v>31987000</v>
      </c>
      <c r="G9" s="7" t="n">
        <v>18585000</v>
      </c>
      <c r="H9" s="7" t="n">
        <v>20790000</v>
      </c>
      <c r="I9" s="7" t="n">
        <v>26117000</v>
      </c>
      <c r="J9" s="7" t="n">
        <v>32558000</v>
      </c>
      <c r="K9" s="7" t="n">
        <v>39966000</v>
      </c>
      <c r="L9" s="7" t="n">
        <v>37283000</v>
      </c>
      <c r="M9" s="7" t="n">
        <v>45512000</v>
      </c>
      <c r="N9" s="7" t="n">
        <v>85926000</v>
      </c>
      <c r="O9" s="7" t="n">
        <v>114188000</v>
      </c>
      <c r="P9" s="7" t="n">
        <v>150368000</v>
      </c>
      <c r="Q9" s="7" t="n">
        <v>181046000</v>
      </c>
      <c r="R9" s="7" t="n">
        <v>278868000</v>
      </c>
    </row>
    <row r="10">
      <c r="A10" s="8" t="inlineStr">
        <is>
          <t>Research and development</t>
        </is>
      </c>
      <c r="B10" s="9" t="n">
        <v>10995000</v>
      </c>
      <c r="C10" s="9" t="n">
        <v>36954000</v>
      </c>
      <c r="D10" s="9" t="n">
        <v>16683000</v>
      </c>
      <c r="E10" s="9" t="n">
        <v>18158000</v>
      </c>
      <c r="F10" s="9" t="n">
        <v>20530000</v>
      </c>
      <c r="G10" s="9" t="n">
        <v>21403000</v>
      </c>
      <c r="H10" s="9" t="n">
        <v>22638000</v>
      </c>
      <c r="I10" s="9" t="n">
        <v>21736000</v>
      </c>
      <c r="J10" s="9" t="n">
        <v>24236000</v>
      </c>
      <c r="K10" s="9" t="n">
        <v>26921000</v>
      </c>
      <c r="L10" s="9" t="n">
        <v>30409000</v>
      </c>
      <c r="M10" s="9" t="n">
        <v>31742000</v>
      </c>
      <c r="N10" s="9" t="n">
        <v>36261000</v>
      </c>
      <c r="O10" s="9" t="n">
        <v>47582000</v>
      </c>
      <c r="P10" s="9" t="n">
        <v>52448000</v>
      </c>
      <c r="Q10" s="9" t="n">
        <v>57916000</v>
      </c>
      <c r="R10" s="9" t="n">
        <v>78483000</v>
      </c>
    </row>
    <row r="11">
      <c r="A11" s="8" t="inlineStr">
        <is>
          <t>Selling, general and administrative</t>
        </is>
      </c>
      <c r="B11" s="9" t="n">
        <v>8568000</v>
      </c>
      <c r="C11" s="9" t="n">
        <v>26332000</v>
      </c>
      <c r="D11" s="9" t="n">
        <v>11198000</v>
      </c>
      <c r="E11" s="9" t="n">
        <v>11540000</v>
      </c>
      <c r="F11" s="9" t="n">
        <v>11936000</v>
      </c>
      <c r="G11" s="9" t="n">
        <v>13574000</v>
      </c>
      <c r="H11" s="9" t="n">
        <v>12543000</v>
      </c>
      <c r="I11" s="9" t="n">
        <v>13256000</v>
      </c>
      <c r="J11" s="9" t="n">
        <v>14233000</v>
      </c>
      <c r="K11" s="9" t="n">
        <v>20161000</v>
      </c>
      <c r="L11" s="9" t="n">
        <v>21325000</v>
      </c>
      <c r="M11" s="9" t="n">
        <v>22177000</v>
      </c>
      <c r="N11" s="9" t="n">
        <v>23471000</v>
      </c>
      <c r="O11" s="9" t="n">
        <v>31945000</v>
      </c>
      <c r="P11" s="9" t="n">
        <v>37178000</v>
      </c>
      <c r="Q11" s="9" t="n">
        <v>44334000</v>
      </c>
      <c r="R11" s="9" t="n">
        <v>50763000</v>
      </c>
    </row>
    <row r="12">
      <c r="A12" s="8" t="inlineStr">
        <is>
          <t>Other operating expense (income), net</t>
        </is>
      </c>
      <c r="B12" s="9" t="n">
        <v>0</v>
      </c>
      <c r="C12" s="9" t="n">
        <v>3134000</v>
      </c>
      <c r="D12" s="9" t="n">
        <v>0</v>
      </c>
      <c r="E12" s="9" t="n">
        <v>0</v>
      </c>
      <c r="F12" s="9" t="n">
        <v>2407000</v>
      </c>
      <c r="G12" s="9" t="n">
        <v>0</v>
      </c>
      <c r="H12" s="9" t="n">
        <v>0</v>
      </c>
      <c r="I12" s="9" t="n">
        <v>0</v>
      </c>
      <c r="J12" s="9" t="n">
        <v>0</v>
      </c>
      <c r="K12" s="9" t="n">
        <v>765000</v>
      </c>
      <c r="L12" s="9" t="n">
        <v>0</v>
      </c>
      <c r="M12" s="9" t="n">
        <v>0</v>
      </c>
      <c r="N12" s="9" t="n">
        <v>0</v>
      </c>
      <c r="O12" s="9" t="n">
        <v>873000</v>
      </c>
      <c r="P12" s="9" t="n">
        <v>0</v>
      </c>
      <c r="Q12" s="9" t="n">
        <v>0</v>
      </c>
      <c r="R12" s="9" t="n">
        <v>0</v>
      </c>
    </row>
    <row r="13">
      <c r="A13" s="8" t="inlineStr">
        <is>
          <t>Total operating expenses</t>
        </is>
      </c>
      <c r="B13" s="9" t="n">
        <v>19563000</v>
      </c>
      <c r="C13" s="9" t="n">
        <v>66420000</v>
      </c>
      <c r="D13" s="9" t="n">
        <v>27881000</v>
      </c>
      <c r="E13" s="9" t="n">
        <v>29698000</v>
      </c>
      <c r="F13" s="9" t="n">
        <v>34873000</v>
      </c>
      <c r="G13" s="9" t="n">
        <v>34977000</v>
      </c>
      <c r="H13" s="9" t="n">
        <v>35181000</v>
      </c>
      <c r="I13" s="9" t="n">
        <v>34992000</v>
      </c>
      <c r="J13" s="9" t="n">
        <v>38469000</v>
      </c>
      <c r="K13" s="9" t="n">
        <v>47847000</v>
      </c>
      <c r="L13" s="9" t="n">
        <v>51734000</v>
      </c>
      <c r="M13" s="9" t="n">
        <v>53919000</v>
      </c>
      <c r="N13" s="9" t="n">
        <v>59732000</v>
      </c>
      <c r="O13" s="9" t="n">
        <v>80400000</v>
      </c>
      <c r="P13" s="9" t="n">
        <v>89626000</v>
      </c>
      <c r="Q13" s="9" t="n">
        <v>102250000</v>
      </c>
      <c r="R13" s="9" t="n">
        <v>129246000</v>
      </c>
    </row>
    <row r="14">
      <c r="A14" s="6" t="inlineStr">
        <is>
          <t>Operating income</t>
        </is>
      </c>
      <c r="B14" s="7" t="n">
        <v>-451000</v>
      </c>
      <c r="C14" s="7" t="n">
        <v>-21517000</v>
      </c>
      <c r="D14" s="7" t="n">
        <v>-218000</v>
      </c>
      <c r="E14" s="7" t="n">
        <v>-1739000</v>
      </c>
      <c r="F14" s="7" t="n">
        <v>-2886000</v>
      </c>
      <c r="G14" s="7" t="n">
        <v>-16392000</v>
      </c>
      <c r="H14" s="7" t="n">
        <v>-14391000</v>
      </c>
      <c r="I14" s="7" t="n">
        <v>-8875000</v>
      </c>
      <c r="J14" s="7" t="n">
        <v>-5911000</v>
      </c>
      <c r="K14" s="7" t="n">
        <v>-7881000</v>
      </c>
      <c r="L14" s="7" t="n">
        <v>-14451000</v>
      </c>
      <c r="M14" s="7" t="n">
        <v>-8407000</v>
      </c>
      <c r="N14" s="7" t="n">
        <v>26194000</v>
      </c>
      <c r="O14" s="7" t="n">
        <v>33788000</v>
      </c>
      <c r="P14" s="7" t="n">
        <v>60742000</v>
      </c>
      <c r="Q14" s="7" t="n">
        <v>78796000</v>
      </c>
      <c r="R14" s="7" t="n">
        <v>149622000</v>
      </c>
    </row>
    <row r="15">
      <c r="A15" s="8" t="inlineStr">
        <is>
          <t>Other non-operating expense (income), net</t>
        </is>
      </c>
      <c r="B15" s="9" t="n">
        <v>-80000</v>
      </c>
      <c r="C15" s="9" t="n">
        <v>-165000</v>
      </c>
      <c r="D15" s="9" t="n">
        <v>-220000</v>
      </c>
      <c r="E15" s="9" t="n">
        <v>-692000</v>
      </c>
      <c r="F15" s="9" t="n">
        <v>2530000</v>
      </c>
      <c r="G15" s="9" t="n">
        <v>1703000</v>
      </c>
      <c r="H15" s="9" t="n">
        <v>2157000</v>
      </c>
      <c r="I15" s="9" t="n">
        <v>2702000</v>
      </c>
      <c r="J15" s="9" t="n">
        <v>4291000</v>
      </c>
      <c r="K15" s="9" t="n">
        <v>5163000</v>
      </c>
      <c r="L15" s="9" t="n">
        <v>5533000</v>
      </c>
      <c r="M15" s="9" t="n">
        <v>4474000</v>
      </c>
      <c r="N15" s="9" t="n">
        <v>3918000</v>
      </c>
      <c r="O15" s="9" t="n">
        <v>3821000</v>
      </c>
      <c r="P15" s="9" t="n">
        <v>3946000</v>
      </c>
      <c r="Q15" s="9" t="n">
        <v>4889000</v>
      </c>
      <c r="R15" s="9" t="n">
        <v>9459000</v>
      </c>
    </row>
    <row r="16">
      <c r="A16" s="6" t="inlineStr">
        <is>
          <t>Pretax income</t>
        </is>
      </c>
      <c r="B16" s="7" t="n">
        <v>-531000</v>
      </c>
      <c r="C16" s="7" t="n">
        <v>-21682000</v>
      </c>
      <c r="D16" s="7" t="n">
        <v>-438000</v>
      </c>
      <c r="E16" s="7" t="n">
        <v>-2431000</v>
      </c>
      <c r="F16" s="7" t="n">
        <v>-356000</v>
      </c>
      <c r="G16" s="7" t="n">
        <v>-14689000</v>
      </c>
      <c r="H16" s="7" t="n">
        <v>-12234000</v>
      </c>
      <c r="I16" s="7" t="n">
        <v>-6173000</v>
      </c>
      <c r="J16" s="7" t="n">
        <v>-1620000</v>
      </c>
      <c r="K16" s="7" t="n">
        <v>-2718000</v>
      </c>
      <c r="L16" s="7" t="n">
        <v>-8918000</v>
      </c>
      <c r="M16" s="7" t="n">
        <v>-3933000</v>
      </c>
      <c r="N16" s="7" t="n">
        <v>30112000</v>
      </c>
      <c r="O16" s="7" t="n">
        <v>37609000</v>
      </c>
      <c r="P16" s="7" t="n">
        <v>64688000</v>
      </c>
      <c r="Q16" s="7" t="n">
        <v>83685000</v>
      </c>
      <c r="R16" s="7" t="n">
        <v>159081000</v>
      </c>
    </row>
    <row r="17">
      <c r="A17" s="8" t="inlineStr">
        <is>
          <t>Income tax expense</t>
        </is>
      </c>
      <c r="B17" s="9" t="n">
        <v>-387000</v>
      </c>
      <c r="C17" s="9" t="n">
        <v>350000</v>
      </c>
      <c r="D17" s="9" t="n">
        <v>-365000</v>
      </c>
      <c r="E17" s="9" t="n">
        <v>929000</v>
      </c>
      <c r="F17" s="9" t="n">
        <v>-3179000</v>
      </c>
      <c r="G17" s="9" t="n">
        <v>1248000</v>
      </c>
      <c r="H17" s="9" t="n">
        <v>-537000</v>
      </c>
      <c r="I17" s="9" t="n">
        <v>450000</v>
      </c>
      <c r="J17" s="9" t="n">
        <v>-2048000</v>
      </c>
      <c r="K17" s="9" t="n">
        <v>7759000</v>
      </c>
      <c r="L17" s="9" t="n">
        <v>622000</v>
      </c>
      <c r="M17" s="9" t="n">
        <v>292000</v>
      </c>
      <c r="N17" s="9" t="n">
        <v>752000</v>
      </c>
      <c r="O17" s="9" t="n">
        <v>1021000</v>
      </c>
      <c r="P17" s="9" t="n">
        <v>1289000</v>
      </c>
      <c r="Q17" s="9" t="n">
        <v>1049000</v>
      </c>
      <c r="R17" s="9" t="n">
        <v>1939000</v>
      </c>
    </row>
    <row r="18">
      <c r="A18" s="6" t="inlineStr">
        <is>
          <t>Net income</t>
        </is>
      </c>
      <c r="B18" s="7" t="n">
        <v>-144000</v>
      </c>
      <c r="C18" s="7" t="n">
        <v>-22032000</v>
      </c>
      <c r="D18" s="7" t="n">
        <v>-73000</v>
      </c>
      <c r="E18" s="7" t="n">
        <v>-3360000</v>
      </c>
      <c r="F18" s="7" t="n">
        <v>2823000</v>
      </c>
      <c r="G18" s="7" t="n">
        <v>-15937000</v>
      </c>
      <c r="H18" s="7" t="n">
        <v>-11697000</v>
      </c>
      <c r="I18" s="7" t="n">
        <v>-6623000</v>
      </c>
      <c r="J18" s="7" t="n">
        <v>428000</v>
      </c>
      <c r="K18" s="7" t="n">
        <v>-10477000</v>
      </c>
      <c r="L18" s="7" t="n">
        <v>-9540000</v>
      </c>
      <c r="M18" s="7" t="n">
        <v>-4225000</v>
      </c>
      <c r="N18" s="7" t="n">
        <v>29360000</v>
      </c>
      <c r="O18" s="7" t="n">
        <v>36588000</v>
      </c>
      <c r="P18" s="7" t="n">
        <v>63399000</v>
      </c>
      <c r="Q18" s="7" t="n">
        <v>82636000</v>
      </c>
      <c r="R18" s="7" t="n">
        <v>157142000</v>
      </c>
    </row>
    <row r="19">
      <c r="A19" s="8" t="inlineStr">
        <is>
          <t>CapEx</t>
        </is>
      </c>
      <c r="B19" s="10" t="n"/>
      <c r="C19" s="10" t="n"/>
      <c r="D19" s="9" t="n">
        <v>5258000</v>
      </c>
      <c r="E19" s="9" t="n">
        <v>5667000</v>
      </c>
      <c r="F19" s="9" t="n">
        <v>6890000</v>
      </c>
      <c r="G19" s="9" t="n">
        <v>3898000</v>
      </c>
      <c r="H19" s="9" t="n">
        <v>5312000</v>
      </c>
      <c r="I19" s="9" t="n">
        <v>2045000</v>
      </c>
      <c r="J19" s="9" t="n">
        <v>5100000</v>
      </c>
      <c r="K19" s="9" t="n">
        <v>3195000</v>
      </c>
      <c r="L19" s="9" t="n">
        <v>5863000</v>
      </c>
      <c r="M19" s="9" t="n">
        <v>21948000</v>
      </c>
      <c r="N19" s="9" t="n">
        <v>4595000</v>
      </c>
      <c r="O19" s="9" t="n">
        <v>3655000</v>
      </c>
      <c r="P19" s="9" t="n">
        <v>2821000</v>
      </c>
      <c r="Q19" s="9" t="n">
        <v>23188000</v>
      </c>
      <c r="R19" s="9" t="n">
        <v>26514000</v>
      </c>
    </row>
    <row r="20">
      <c r="A20" s="8" t="inlineStr">
        <is>
          <t>Gross margin</t>
        </is>
      </c>
      <c r="B20" s="11">
        <f>IFERROR(B9/B7,0)</f>
        <v/>
      </c>
      <c r="C20" s="11">
        <f>IFERROR(C9/C7,0)</f>
        <v/>
      </c>
      <c r="D20" s="11">
        <f>IFERROR(D9/D7,0)</f>
        <v/>
      </c>
      <c r="E20" s="11">
        <f>IFERROR(E9/E7,0)</f>
        <v/>
      </c>
      <c r="F20" s="11">
        <f>IFERROR(F9/F7,0)</f>
        <v/>
      </c>
      <c r="G20" s="11">
        <f>IFERROR(G9/G7,0)</f>
        <v/>
      </c>
      <c r="H20" s="11">
        <f>IFERROR(H9/H7,0)</f>
        <v/>
      </c>
      <c r="I20" s="11">
        <f>IFERROR(I9/I7,0)</f>
        <v/>
      </c>
      <c r="J20" s="11">
        <f>IFERROR(J9/J7,0)</f>
        <v/>
      </c>
      <c r="K20" s="11">
        <f>IFERROR(K9/K7,0)</f>
        <v/>
      </c>
      <c r="L20" s="11">
        <f>IFERROR(L9/L7,0)</f>
        <v/>
      </c>
      <c r="M20" s="11">
        <f>IFERROR(M9/M7,0)</f>
        <v/>
      </c>
      <c r="N20" s="11">
        <f>IFERROR(N9/N7,0)</f>
        <v/>
      </c>
      <c r="O20" s="11">
        <f>IFERROR(O9/O7,0)</f>
        <v/>
      </c>
      <c r="P20" s="11">
        <f>IFERROR(P9/P7,0)</f>
        <v/>
      </c>
      <c r="Q20" s="11">
        <f>IFERROR(Q9/Q7,0)</f>
        <v/>
      </c>
      <c r="R20" s="11">
        <f>IFERROR(R9/R7,0)</f>
        <v/>
      </c>
    </row>
    <row r="21">
      <c r="A21" s="8" t="inlineStr">
        <is>
          <t>Operating margin</t>
        </is>
      </c>
      <c r="B21" s="11">
        <f>IFERROR(B14/B7,0)</f>
        <v/>
      </c>
      <c r="C21" s="11">
        <f>IFERROR(C14/C7,0)</f>
        <v/>
      </c>
      <c r="D21" s="11">
        <f>IFERROR(D14/D7,0)</f>
        <v/>
      </c>
      <c r="E21" s="11">
        <f>IFERROR(E14/E7,0)</f>
        <v/>
      </c>
      <c r="F21" s="11">
        <f>IFERROR(F14/F7,0)</f>
        <v/>
      </c>
      <c r="G21" s="11">
        <f>IFERROR(G14/G7,0)</f>
        <v/>
      </c>
      <c r="H21" s="11">
        <f>IFERROR(H14/H7,0)</f>
        <v/>
      </c>
      <c r="I21" s="11">
        <f>IFERROR(I14/I7,0)</f>
        <v/>
      </c>
      <c r="J21" s="11">
        <f>IFERROR(J14/J7,0)</f>
        <v/>
      </c>
      <c r="K21" s="11">
        <f>IFERROR(K14/K7,0)</f>
        <v/>
      </c>
      <c r="L21" s="11">
        <f>IFERROR(L14/L7,0)</f>
        <v/>
      </c>
      <c r="M21" s="11">
        <f>IFERROR(M14/M7,0)</f>
        <v/>
      </c>
      <c r="N21" s="11">
        <f>IFERROR(N14/N7,0)</f>
        <v/>
      </c>
      <c r="O21" s="11">
        <f>IFERROR(O14/O7,0)</f>
        <v/>
      </c>
      <c r="P21" s="11">
        <f>IFERROR(P14/P7,0)</f>
        <v/>
      </c>
      <c r="Q21" s="11">
        <f>IFERROR(Q14/Q7,0)</f>
        <v/>
      </c>
      <c r="R21" s="11">
        <f>IFERROR(R14/R7,0)</f>
        <v/>
      </c>
    </row>
    <row r="22">
      <c r="A22" s="8" t="inlineStr">
        <is>
          <t>Net margin</t>
        </is>
      </c>
      <c r="B22" s="11">
        <f>IFERROR(B18/B7,0)</f>
        <v/>
      </c>
      <c r="C22" s="11">
        <f>IFERROR(C18/C7,0)</f>
        <v/>
      </c>
      <c r="D22" s="11">
        <f>IFERROR(D18/D7,0)</f>
        <v/>
      </c>
      <c r="E22" s="11">
        <f>IFERROR(E18/E7,0)</f>
        <v/>
      </c>
      <c r="F22" s="11">
        <f>IFERROR(F18/F7,0)</f>
        <v/>
      </c>
      <c r="G22" s="11">
        <f>IFERROR(G18/G7,0)</f>
        <v/>
      </c>
      <c r="H22" s="11">
        <f>IFERROR(H18/H7,0)</f>
        <v/>
      </c>
      <c r="I22" s="11">
        <f>IFERROR(I18/I7,0)</f>
        <v/>
      </c>
      <c r="J22" s="11">
        <f>IFERROR(J18/J7,0)</f>
        <v/>
      </c>
      <c r="K22" s="11">
        <f>IFERROR(K18/K7,0)</f>
        <v/>
      </c>
      <c r="L22" s="11">
        <f>IFERROR(L18/L7,0)</f>
        <v/>
      </c>
      <c r="M22" s="11">
        <f>IFERROR(M18/M7,0)</f>
        <v/>
      </c>
      <c r="N22" s="11">
        <f>IFERROR(N18/N7,0)</f>
        <v/>
      </c>
      <c r="O22" s="11">
        <f>IFERROR(O18/O7,0)</f>
        <v/>
      </c>
      <c r="P22" s="11">
        <f>IFERROR(P18/P7,0)</f>
        <v/>
      </c>
      <c r="Q22" s="11">
        <f>IFERROR(Q18/Q7,0)</f>
        <v/>
      </c>
      <c r="R22" s="11">
        <f>IFERROR(R18/R7,0)</f>
        <v/>
      </c>
    </row>
  </sheetData>
  <mergeCells count="2">
    <mergeCell ref="A2:R2"/>
    <mergeCell ref="A1:R1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</cols>
  <sheetData>
    <row r="1" ht="22" customHeight="1">
      <c r="A1" s="1" t="inlineStr">
        <is>
          <t>Credo Technology (CRDO) | 5-Year Quarterly Balance Sheet</t>
        </is>
      </c>
    </row>
    <row r="2" ht="34" customHeight="1">
      <c r="A2" s="2" t="inlineStr">
        <is>
          <t>Source: SEC companyfacts and Credo Technology filings through FY2026 Q3. USD millions.</t>
        </is>
      </c>
    </row>
    <row r="4">
      <c r="A4" s="3" t="inlineStr">
        <is>
          <t>Line Item</t>
        </is>
      </c>
      <c r="B4" s="3" t="inlineStr">
        <is>
          <t>FY2022 Q3</t>
        </is>
      </c>
      <c r="C4" s="3" t="inlineStr">
        <is>
          <t>FY2022 Q4</t>
        </is>
      </c>
      <c r="D4" s="3" t="inlineStr">
        <is>
          <t>FY2023 Q1</t>
        </is>
      </c>
      <c r="E4" s="3" t="inlineStr">
        <is>
          <t>FY2023 Q2</t>
        </is>
      </c>
      <c r="F4" s="3" t="inlineStr">
        <is>
          <t>FY2023 Q3</t>
        </is>
      </c>
      <c r="G4" s="3" t="inlineStr">
        <is>
          <t>FY2023 Q4</t>
        </is>
      </c>
      <c r="H4" s="3" t="inlineStr">
        <is>
          <t>FY2024 Q1</t>
        </is>
      </c>
      <c r="I4" s="3" t="inlineStr">
        <is>
          <t>FY2024 Q2</t>
        </is>
      </c>
      <c r="J4" s="3" t="inlineStr">
        <is>
          <t>FY2024 Q3</t>
        </is>
      </c>
      <c r="K4" s="3" t="inlineStr">
        <is>
          <t>FY2024 Q4</t>
        </is>
      </c>
      <c r="L4" s="3" t="inlineStr">
        <is>
          <t>FY2025 Q1</t>
        </is>
      </c>
      <c r="M4" s="3" t="inlineStr">
        <is>
          <t>FY2025 Q2</t>
        </is>
      </c>
      <c r="N4" s="3" t="inlineStr">
        <is>
          <t>FY2025 Q3</t>
        </is>
      </c>
      <c r="O4" s="3" t="inlineStr">
        <is>
          <t>FY2025 Q4</t>
        </is>
      </c>
      <c r="P4" s="3" t="inlineStr">
        <is>
          <t>FY2026 Q1</t>
        </is>
      </c>
      <c r="Q4" s="3" t="inlineStr">
        <is>
          <t>FY2026 Q2</t>
        </is>
      </c>
      <c r="R4" s="3" t="inlineStr">
        <is>
          <t>FY2026 Q3</t>
        </is>
      </c>
    </row>
    <row r="5">
      <c r="A5" s="4" t="inlineStr">
        <is>
          <t>Quarter End</t>
        </is>
      </c>
      <c r="B5" s="5" t="n">
        <v>44592</v>
      </c>
      <c r="C5" s="5" t="n">
        <v>44681</v>
      </c>
      <c r="D5" s="5" t="n">
        <v>44772</v>
      </c>
      <c r="E5" s="5" t="n">
        <v>44863</v>
      </c>
      <c r="F5" s="5" t="n">
        <v>44954</v>
      </c>
      <c r="G5" s="5" t="n">
        <v>45045</v>
      </c>
      <c r="H5" s="5" t="n">
        <v>45136</v>
      </c>
      <c r="I5" s="5" t="n">
        <v>45227</v>
      </c>
      <c r="J5" s="5" t="n">
        <v>45318</v>
      </c>
      <c r="K5" s="5" t="n">
        <v>45409</v>
      </c>
      <c r="L5" s="5" t="n">
        <v>45507</v>
      </c>
      <c r="M5" s="5" t="n">
        <v>45598</v>
      </c>
      <c r="N5" s="5" t="n">
        <v>45689</v>
      </c>
      <c r="O5" s="5" t="n">
        <v>45780</v>
      </c>
      <c r="P5" s="5" t="n">
        <v>45871</v>
      </c>
      <c r="Q5" s="5" t="n">
        <v>45962</v>
      </c>
      <c r="R5" s="5" t="n">
        <v>46053</v>
      </c>
    </row>
    <row r="7">
      <c r="A7" s="8" t="inlineStr">
        <is>
          <t>Cash &amp; equivalents</t>
        </is>
      </c>
      <c r="B7" s="9" t="n">
        <v>240529000</v>
      </c>
      <c r="C7" s="9" t="n">
        <v>259322000</v>
      </c>
      <c r="D7" s="9" t="n">
        <v>243783000</v>
      </c>
      <c r="E7" s="9" t="n">
        <v>190542000</v>
      </c>
      <c r="F7" s="9" t="n">
        <v>123783000</v>
      </c>
      <c r="G7" s="9" t="n">
        <v>108583000</v>
      </c>
      <c r="H7" s="9" t="n">
        <v>127045000</v>
      </c>
      <c r="I7" s="9" t="n">
        <v>128986000</v>
      </c>
      <c r="J7" s="9" t="n">
        <v>96073000</v>
      </c>
      <c r="K7" s="9" t="n">
        <v>66942000</v>
      </c>
      <c r="L7" s="9" t="n">
        <v>103900000</v>
      </c>
      <c r="M7" s="9" t="n">
        <v>239237000</v>
      </c>
      <c r="N7" s="9" t="n">
        <v>299208000</v>
      </c>
      <c r="O7" s="9" t="n">
        <v>236328000</v>
      </c>
      <c r="P7" s="9" t="n">
        <v>219636000</v>
      </c>
      <c r="Q7" s="9" t="n">
        <v>567575000</v>
      </c>
      <c r="R7" s="9" t="n">
        <v>1220464000</v>
      </c>
    </row>
    <row r="8">
      <c r="A8" s="8" t="inlineStr">
        <is>
          <t>Accounts receivable</t>
        </is>
      </c>
      <c r="B8" s="9" t="n">
        <v>21693000</v>
      </c>
      <c r="C8" s="9" t="n">
        <v>29524000</v>
      </c>
      <c r="D8" s="9" t="n">
        <v>54769000</v>
      </c>
      <c r="E8" s="9" t="n">
        <v>51768000</v>
      </c>
      <c r="F8" s="9" t="n">
        <v>43168000</v>
      </c>
      <c r="G8" s="9" t="n">
        <v>49541000</v>
      </c>
      <c r="H8" s="9" t="n">
        <v>27967000</v>
      </c>
      <c r="I8" s="9" t="n">
        <v>32723000</v>
      </c>
      <c r="J8" s="9" t="n">
        <v>44760000</v>
      </c>
      <c r="K8" s="9" t="n">
        <v>59662000</v>
      </c>
      <c r="L8" s="9" t="n">
        <v>71859000</v>
      </c>
      <c r="M8" s="9" t="n">
        <v>81776000</v>
      </c>
      <c r="N8" s="9" t="n">
        <v>157133000</v>
      </c>
      <c r="O8" s="9" t="n">
        <v>162144000</v>
      </c>
      <c r="P8" s="9" t="n">
        <v>181203000</v>
      </c>
      <c r="Q8" s="9" t="n">
        <v>245197000</v>
      </c>
      <c r="R8" s="9" t="n">
        <v>243213000</v>
      </c>
    </row>
    <row r="9">
      <c r="A9" s="8" t="inlineStr">
        <is>
          <t>Inventory</t>
        </is>
      </c>
      <c r="B9" s="9" t="n">
        <v>26122000</v>
      </c>
      <c r="C9" s="9" t="n">
        <v>27337000</v>
      </c>
      <c r="D9" s="9" t="n">
        <v>37031000</v>
      </c>
      <c r="E9" s="9" t="n">
        <v>47829000</v>
      </c>
      <c r="F9" s="9" t="n">
        <v>50315000</v>
      </c>
      <c r="G9" s="9" t="n">
        <v>46023000</v>
      </c>
      <c r="H9" s="9" t="n">
        <v>40793000</v>
      </c>
      <c r="I9" s="9" t="n">
        <v>35761000</v>
      </c>
      <c r="J9" s="9" t="n">
        <v>31507000</v>
      </c>
      <c r="K9" s="9" t="n">
        <v>25907000</v>
      </c>
      <c r="L9" s="9" t="n">
        <v>31557000</v>
      </c>
      <c r="M9" s="9" t="n">
        <v>36313000</v>
      </c>
      <c r="N9" s="9" t="n">
        <v>53231000</v>
      </c>
      <c r="O9" s="9" t="n">
        <v>90029000</v>
      </c>
      <c r="P9" s="9" t="n">
        <v>116677000</v>
      </c>
      <c r="Q9" s="9" t="n">
        <v>150194000</v>
      </c>
      <c r="R9" s="9" t="n">
        <v>207958000</v>
      </c>
    </row>
    <row r="10">
      <c r="A10" s="8" t="inlineStr">
        <is>
          <t>Other current assets</t>
        </is>
      </c>
      <c r="B10" s="9" t="n">
        <v>1476000</v>
      </c>
      <c r="C10" s="9" t="n">
        <v>1258000</v>
      </c>
      <c r="D10" s="9" t="n">
        <v>1258000</v>
      </c>
      <c r="E10" s="9" t="n">
        <v>59668000</v>
      </c>
      <c r="F10" s="9" t="n">
        <v>132755000</v>
      </c>
      <c r="G10" s="9" t="n">
        <v>124085000</v>
      </c>
      <c r="H10" s="9" t="n">
        <v>124845000</v>
      </c>
      <c r="I10" s="9" t="n">
        <v>130846000</v>
      </c>
      <c r="J10" s="9" t="n">
        <v>339103000</v>
      </c>
      <c r="K10" s="9" t="n">
        <v>377754000</v>
      </c>
      <c r="L10" s="9" t="n">
        <v>335037000</v>
      </c>
      <c r="M10" s="9" t="n">
        <v>180926000</v>
      </c>
      <c r="N10" s="9" t="n">
        <v>109578000</v>
      </c>
      <c r="O10" s="9" t="n">
        <v>30023000</v>
      </c>
      <c r="P10" s="9" t="n">
        <v>26083000</v>
      </c>
      <c r="Q10" s="9" t="n">
        <v>34457000</v>
      </c>
      <c r="R10" s="9" t="n">
        <v>33958000</v>
      </c>
    </row>
    <row r="11">
      <c r="A11" s="6" t="inlineStr">
        <is>
          <t>Total current assets</t>
        </is>
      </c>
      <c r="B11" s="7" t="n">
        <v>301793000</v>
      </c>
      <c r="C11" s="7" t="n">
        <v>332177000</v>
      </c>
      <c r="D11" s="7" t="n">
        <v>345993000</v>
      </c>
      <c r="E11" s="7" t="n">
        <v>349807000</v>
      </c>
      <c r="F11" s="7" t="n">
        <v>350021000</v>
      </c>
      <c r="G11" s="7" t="n">
        <v>328232000</v>
      </c>
      <c r="H11" s="7" t="n">
        <v>320650000</v>
      </c>
      <c r="I11" s="7" t="n">
        <v>328316000</v>
      </c>
      <c r="J11" s="7" t="n">
        <v>511443000</v>
      </c>
      <c r="K11" s="7" t="n">
        <v>530265000</v>
      </c>
      <c r="L11" s="7" t="n">
        <v>542353000</v>
      </c>
      <c r="M11" s="7" t="n">
        <v>538252000</v>
      </c>
      <c r="N11" s="7" t="n">
        <v>619150000</v>
      </c>
      <c r="O11" s="7" t="n">
        <v>713534000</v>
      </c>
      <c r="P11" s="7" t="n">
        <v>803609000</v>
      </c>
      <c r="Q11" s="7" t="n">
        <v>1243423000</v>
      </c>
      <c r="R11" s="7" t="n">
        <v>1786593000</v>
      </c>
    </row>
    <row r="12">
      <c r="A12" s="8" t="inlineStr">
        <is>
          <t>PP&amp;E / finance lease ROU assets</t>
        </is>
      </c>
      <c r="B12" s="9" t="n">
        <v>23630000</v>
      </c>
      <c r="C12" s="9" t="n">
        <v>21844000</v>
      </c>
      <c r="D12" s="9" t="n">
        <v>38209000</v>
      </c>
      <c r="E12" s="9" t="n">
        <v>40664000</v>
      </c>
      <c r="F12" s="9" t="n">
        <v>39087000</v>
      </c>
      <c r="G12" s="9" t="n">
        <v>40222000</v>
      </c>
      <c r="H12" s="9" t="n">
        <v>44473000</v>
      </c>
      <c r="I12" s="9" t="n">
        <v>44971000</v>
      </c>
      <c r="J12" s="9" t="n">
        <v>44899000</v>
      </c>
      <c r="K12" s="9" t="n">
        <v>43665000</v>
      </c>
      <c r="L12" s="9" t="n">
        <v>70241000</v>
      </c>
      <c r="M12" s="9" t="n">
        <v>68226000</v>
      </c>
      <c r="N12" s="9" t="n">
        <v>67805000</v>
      </c>
      <c r="O12" s="9" t="n">
        <v>63631000</v>
      </c>
      <c r="P12" s="9" t="n">
        <v>69444000</v>
      </c>
      <c r="Q12" s="9" t="n">
        <v>85994000</v>
      </c>
      <c r="R12" s="9" t="n">
        <v>105989000</v>
      </c>
    </row>
    <row r="13">
      <c r="A13" s="8" t="inlineStr">
        <is>
          <t>Goodwill</t>
        </is>
      </c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  <c r="N13" s="10" t="n"/>
      <c r="O13" s="9" t="n">
        <v>0</v>
      </c>
      <c r="P13" s="9" t="n">
        <v>0</v>
      </c>
      <c r="Q13" s="9" t="n">
        <v>68875000</v>
      </c>
      <c r="R13" s="9" t="n">
        <v>70859000</v>
      </c>
    </row>
    <row r="14">
      <c r="A14" s="8" t="inlineStr">
        <is>
          <t>Intangible assets</t>
        </is>
      </c>
      <c r="B14" s="10" t="n"/>
      <c r="C14" s="10" t="n"/>
      <c r="D14" s="10" t="n"/>
      <c r="E14" s="10" t="n"/>
      <c r="F14" s="10" t="n"/>
      <c r="G14" s="10" t="n"/>
      <c r="H14" s="10" t="n"/>
      <c r="I14" s="10" t="n"/>
      <c r="J14" s="10" t="n"/>
      <c r="K14" s="10" t="n"/>
      <c r="L14" s="10" t="n"/>
      <c r="M14" s="10" t="n"/>
      <c r="N14" s="10" t="n"/>
      <c r="O14" s="9" t="n">
        <v>0</v>
      </c>
      <c r="P14" s="9" t="n">
        <v>0</v>
      </c>
      <c r="Q14" s="9" t="n">
        <v>17131000</v>
      </c>
      <c r="R14" s="9" t="n">
        <v>17624000</v>
      </c>
    </row>
    <row r="15">
      <c r="A15" s="8" t="inlineStr">
        <is>
          <t>Other non-current assets</t>
        </is>
      </c>
      <c r="B15" s="9" t="n">
        <v>8803000</v>
      </c>
      <c r="C15" s="9" t="n">
        <v>21668000</v>
      </c>
      <c r="D15" s="9" t="n">
        <v>21448000</v>
      </c>
      <c r="E15" s="9" t="n">
        <v>23561000</v>
      </c>
      <c r="F15" s="9" t="n">
        <v>28143000</v>
      </c>
      <c r="G15" s="9" t="n">
        <v>28835000</v>
      </c>
      <c r="H15" s="9" t="n">
        <v>30582000</v>
      </c>
      <c r="I15" s="9" t="n">
        <v>32518000</v>
      </c>
      <c r="J15" s="9" t="n">
        <v>36124000</v>
      </c>
      <c r="K15" s="9" t="n">
        <v>28002000</v>
      </c>
      <c r="L15" s="9" t="n">
        <v>32271000</v>
      </c>
      <c r="M15" s="9" t="n">
        <v>32073000</v>
      </c>
      <c r="N15" s="9" t="n">
        <v>32961000</v>
      </c>
      <c r="O15" s="9" t="n">
        <v>32092000</v>
      </c>
      <c r="P15" s="9" t="n">
        <v>32122000</v>
      </c>
      <c r="Q15" s="9" t="n">
        <v>33849000</v>
      </c>
      <c r="R15" s="9" t="n">
        <v>56274000</v>
      </c>
    </row>
    <row r="16">
      <c r="A16" s="6" t="inlineStr">
        <is>
          <t>Total assets</t>
        </is>
      </c>
      <c r="B16" s="7" t="n">
        <v>334226000</v>
      </c>
      <c r="C16" s="7" t="n">
        <v>375689000</v>
      </c>
      <c r="D16" s="7" t="n">
        <v>405650000</v>
      </c>
      <c r="E16" s="7" t="n">
        <v>414032000</v>
      </c>
      <c r="F16" s="7" t="n">
        <v>417251000</v>
      </c>
      <c r="G16" s="7" t="n">
        <v>397289000</v>
      </c>
      <c r="H16" s="7" t="n">
        <v>395705000</v>
      </c>
      <c r="I16" s="7" t="n">
        <v>405805000</v>
      </c>
      <c r="J16" s="7" t="n">
        <v>592466000</v>
      </c>
      <c r="K16" s="7" t="n">
        <v>601932000</v>
      </c>
      <c r="L16" s="7" t="n">
        <v>644865000</v>
      </c>
      <c r="M16" s="7" t="n">
        <v>638551000</v>
      </c>
      <c r="N16" s="7" t="n">
        <v>719916000</v>
      </c>
      <c r="O16" s="7" t="n">
        <v>809257000</v>
      </c>
      <c r="P16" s="7" t="n">
        <v>905175000</v>
      </c>
      <c r="Q16" s="7" t="n">
        <v>1449272000</v>
      </c>
      <c r="R16" s="7" t="n">
        <v>2037339000</v>
      </c>
    </row>
    <row r="17">
      <c r="A17" s="8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</row>
    <row r="18">
      <c r="A18" s="8" t="inlineStr">
        <is>
          <t>Accounts payable &amp; accrued liabilities</t>
        </is>
      </c>
      <c r="B18" s="9" t="n">
        <v>15048000</v>
      </c>
      <c r="C18" s="9" t="n">
        <v>8487000</v>
      </c>
      <c r="D18" s="9" t="n">
        <v>21186000</v>
      </c>
      <c r="E18" s="9" t="n">
        <v>23273000</v>
      </c>
      <c r="F18" s="9" t="n">
        <v>21335000</v>
      </c>
      <c r="G18" s="9" t="n">
        <v>13622000</v>
      </c>
      <c r="H18" s="9" t="n">
        <v>7921000</v>
      </c>
      <c r="I18" s="9" t="n">
        <v>10926000</v>
      </c>
      <c r="J18" s="9" t="n">
        <v>10294000</v>
      </c>
      <c r="K18" s="9" t="n">
        <v>13417000</v>
      </c>
      <c r="L18" s="9" t="n">
        <v>38473000</v>
      </c>
      <c r="M18" s="9" t="n">
        <v>29603000</v>
      </c>
      <c r="N18" s="9" t="n">
        <v>36805000</v>
      </c>
      <c r="O18" s="9" t="n">
        <v>56158000</v>
      </c>
      <c r="P18" s="9" t="n">
        <v>54896000</v>
      </c>
      <c r="Q18" s="9" t="n">
        <v>64097000</v>
      </c>
      <c r="R18" s="9" t="n">
        <v>93822000</v>
      </c>
    </row>
    <row r="19">
      <c r="A19" s="8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</row>
    <row r="20">
      <c r="A20" s="8" t="inlineStr">
        <is>
          <t>Total current liabilities</t>
        </is>
      </c>
      <c r="B20" s="9" t="n">
        <v>25840000</v>
      </c>
      <c r="C20" s="9" t="n">
        <v>26497000</v>
      </c>
      <c r="D20" s="9" t="n">
        <v>42607000</v>
      </c>
      <c r="E20" s="9" t="n">
        <v>49482000</v>
      </c>
      <c r="F20" s="9" t="n">
        <v>43382000</v>
      </c>
      <c r="G20" s="9" t="n">
        <v>31032000</v>
      </c>
      <c r="H20" s="9" t="n">
        <v>31209000</v>
      </c>
      <c r="I20" s="9" t="n">
        <v>37235000</v>
      </c>
      <c r="J20" s="9" t="n">
        <v>40197000</v>
      </c>
      <c r="K20" s="9" t="n">
        <v>44620000</v>
      </c>
      <c r="L20" s="9" t="n">
        <v>69416000</v>
      </c>
      <c r="M20" s="9" t="n">
        <v>49645000</v>
      </c>
      <c r="N20" s="9" t="n">
        <v>80733000</v>
      </c>
      <c r="O20" s="9" t="n">
        <v>107711000</v>
      </c>
      <c r="P20" s="9" t="n">
        <v>108387000</v>
      </c>
      <c r="Q20" s="9" t="n">
        <v>140371000</v>
      </c>
      <c r="R20" s="9" t="n">
        <v>165192000</v>
      </c>
    </row>
    <row r="21">
      <c r="A21" s="8" t="inlineStr">
        <is>
          <t>Debt &amp; capital lease obligations</t>
        </is>
      </c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10" t="n"/>
      <c r="L21" s="10" t="n"/>
      <c r="M21" s="10" t="n"/>
      <c r="N21" s="10" t="n"/>
      <c r="O21" s="10" t="n"/>
      <c r="P21" s="10" t="n"/>
      <c r="Q21" s="10" t="n"/>
      <c r="R21" s="10" t="n"/>
    </row>
    <row r="22">
      <c r="A22" s="8" t="inlineStr">
        <is>
          <t>Other non-current liabilities</t>
        </is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 t="n"/>
      <c r="O22" s="10" t="n"/>
      <c r="P22" s="10" t="n"/>
      <c r="Q22" s="10" t="n"/>
      <c r="R22" s="10" t="n"/>
    </row>
    <row r="23">
      <c r="A23" s="6" t="inlineStr">
        <is>
          <t>Total liabilities</t>
        </is>
      </c>
      <c r="B23" s="7" t="n">
        <v>28537000</v>
      </c>
      <c r="C23" s="7" t="n">
        <v>41526000</v>
      </c>
      <c r="D23" s="7" t="n">
        <v>63745000</v>
      </c>
      <c r="E23" s="7" t="n">
        <v>69928000</v>
      </c>
      <c r="F23" s="7" t="n">
        <v>62698000</v>
      </c>
      <c r="G23" s="7" t="n">
        <v>49654000</v>
      </c>
      <c r="H23" s="7" t="n">
        <v>48265000</v>
      </c>
      <c r="I23" s="7" t="n">
        <v>56257000</v>
      </c>
      <c r="J23" s="7" t="n">
        <v>58499000</v>
      </c>
      <c r="K23" s="7" t="n">
        <v>61734000</v>
      </c>
      <c r="L23" s="7" t="n">
        <v>91763000</v>
      </c>
      <c r="M23" s="7" t="n">
        <v>70644000</v>
      </c>
      <c r="N23" s="7" t="n">
        <v>101690000</v>
      </c>
      <c r="O23" s="7" t="n">
        <v>127675000</v>
      </c>
      <c r="P23" s="7" t="n">
        <v>123794000</v>
      </c>
      <c r="Q23" s="7" t="n">
        <v>163199000</v>
      </c>
      <c r="R23" s="7" t="n">
        <v>188453000</v>
      </c>
    </row>
    <row r="24">
      <c r="A24" s="6" t="inlineStr">
        <is>
          <t>Stockholders’ equity</t>
        </is>
      </c>
      <c r="B24" s="7" t="n">
        <v>305689000</v>
      </c>
      <c r="C24" s="7" t="n">
        <v>334163000</v>
      </c>
      <c r="D24" s="7" t="n">
        <v>341905000</v>
      </c>
      <c r="E24" s="7" t="n">
        <v>344104000</v>
      </c>
      <c r="F24" s="7" t="n">
        <v>354553000</v>
      </c>
      <c r="G24" s="7" t="n">
        <v>347635000</v>
      </c>
      <c r="H24" s="7" t="n">
        <v>347440000</v>
      </c>
      <c r="I24" s="7" t="n">
        <v>349548000</v>
      </c>
      <c r="J24" s="7" t="n">
        <v>533967000</v>
      </c>
      <c r="K24" s="7" t="n">
        <v>540198000</v>
      </c>
      <c r="L24" s="7" t="n">
        <v>553102000</v>
      </c>
      <c r="M24" s="7" t="n">
        <v>567907000</v>
      </c>
      <c r="N24" s="7" t="n">
        <v>618226000</v>
      </c>
      <c r="O24" s="7" t="n">
        <v>681582000</v>
      </c>
      <c r="P24" s="7" t="n">
        <v>781381000</v>
      </c>
      <c r="Q24" s="7" t="n">
        <v>1286073000</v>
      </c>
      <c r="R24" s="7" t="n">
        <v>1848886000</v>
      </c>
    </row>
    <row r="25">
      <c r="A25" s="8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</row>
    <row r="26">
      <c r="A26" s="8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</row>
  </sheetData>
  <mergeCells count="2">
    <mergeCell ref="A2:R2"/>
    <mergeCell ref="A1:R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Credo Technology (CRDO)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Q3 | Jan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Statement'!O7:R7)</f>
        <v/>
      </c>
      <c r="C5" s="8" t="inlineStr">
        <is>
          <t>Revenue growth</t>
        </is>
      </c>
      <c r="D5" s="14" t="n">
        <v>0.22</v>
      </c>
      <c r="E5" s="14" t="n">
        <v>0.2</v>
      </c>
      <c r="F5" s="14" t="n">
        <v>0.18</v>
      </c>
      <c r="G5" s="14" t="n">
        <v>0.16</v>
      </c>
      <c r="H5" s="14" t="n">
        <v>0.15</v>
      </c>
    </row>
    <row r="6">
      <c r="A6" s="8" t="inlineStr">
        <is>
          <t>TTM EBIT</t>
        </is>
      </c>
      <c r="B6" s="13">
        <f>SUM('Income Statement'!O14:R14)</f>
        <v/>
      </c>
      <c r="C6" s="8" t="inlineStr">
        <is>
          <t>EBIT margin</t>
        </is>
      </c>
      <c r="D6" s="14" t="n">
        <v>0.3023</v>
      </c>
      <c r="E6" s="14" t="n">
        <v>0.3023</v>
      </c>
      <c r="F6" s="14" t="n">
        <v>0.3023</v>
      </c>
      <c r="G6" s="14" t="n">
        <v>0.3023</v>
      </c>
      <c r="H6" s="14" t="n">
        <v>0.3023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0.0246</v>
      </c>
      <c r="E7" s="14" t="n">
        <v>0.0334</v>
      </c>
      <c r="F7" s="14" t="n">
        <v>0.0423</v>
      </c>
      <c r="G7" s="14" t="n">
        <v>0.0511</v>
      </c>
      <c r="H7" s="14" t="n">
        <v>0.06</v>
      </c>
    </row>
    <row r="8">
      <c r="A8" s="8" t="inlineStr">
        <is>
          <t>Base Net Working Capital</t>
        </is>
      </c>
      <c r="B8" s="13">
        <f>'Balance Sheet'!R8+'Balance Sheet'!R9+'Balance Sheet'!R10-'Balance Sheet'!R20</f>
        <v/>
      </c>
      <c r="C8" s="8" t="inlineStr">
        <is>
          <t>CapEx margin</t>
        </is>
      </c>
      <c r="D8" s="14" t="n">
        <v>0.0526</v>
      </c>
      <c r="E8" s="14" t="n">
        <v>0.0594</v>
      </c>
      <c r="F8" s="14" t="n">
        <v>0.0663</v>
      </c>
      <c r="G8" s="14" t="n">
        <v>0.0731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0.2995</v>
      </c>
      <c r="E9" s="14" t="n">
        <v>0.2995</v>
      </c>
      <c r="F9" s="14" t="n">
        <v>0.2995</v>
      </c>
      <c r="G9" s="14" t="n">
        <v>0.2995</v>
      </c>
      <c r="H9" s="14" t="n">
        <v>0.2995</v>
      </c>
    </row>
    <row r="10">
      <c r="A10" s="8" t="inlineStr">
        <is>
          <t>TTM D&amp;A</t>
        </is>
      </c>
      <c r="B10" s="13" t="n">
        <v>26265000</v>
      </c>
      <c r="C10" s="8" t="inlineStr">
        <is>
          <t>Tax rate</t>
        </is>
      </c>
      <c r="D10" s="14" t="n">
        <v>0.12</v>
      </c>
      <c r="E10" s="14" t="n">
        <v>0.12</v>
      </c>
      <c r="F10" s="14" t="n">
        <v>0.12</v>
      </c>
      <c r="G10" s="14" t="n">
        <v>0.12</v>
      </c>
      <c r="H10" s="14" t="n">
        <v>0.12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0" t="n"/>
      <c r="E11" s="10" t="n"/>
      <c r="F11" s="10" t="n"/>
      <c r="G11" s="10" t="n"/>
      <c r="H11" s="10" t="n"/>
    </row>
    <row r="12">
      <c r="A12" s="8" t="inlineStr">
        <is>
          <t>TTM CapEx</t>
        </is>
      </c>
      <c r="B12" s="13" t="n">
        <v>56178000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1220464000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184.224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0" t="n"/>
      <c r="E22" s="10" t="n"/>
      <c r="F22" s="10" t="n"/>
      <c r="G22" s="10" t="n"/>
      <c r="H22" s="10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8" t="n"/>
      <c r="B25" s="8" t="n"/>
      <c r="C25" s="8" t="n"/>
      <c r="D25" s="10" t="n"/>
      <c r="E25" s="10" t="n"/>
      <c r="F25" s="10" t="n"/>
      <c r="G25" s="10" t="n"/>
      <c r="H25" s="10" t="n"/>
    </row>
    <row r="26">
      <c r="A26" s="8" t="n"/>
      <c r="B26" s="8" t="n"/>
      <c r="C26" s="8" t="n"/>
      <c r="D26" s="10" t="n"/>
      <c r="E26" s="10" t="n"/>
      <c r="F26" s="10" t="n"/>
      <c r="G26" s="10" t="n"/>
      <c r="H26" s="10" t="n"/>
    </row>
    <row r="27">
      <c r="A27" s="19" t="inlineStr">
        <is>
          <t>Sources</t>
        </is>
      </c>
      <c r="B27" s="8" t="n"/>
      <c r="C27" s="8" t="n"/>
      <c r="D27" s="10" t="n"/>
      <c r="E27" s="10" t="n"/>
      <c r="F27" s="10" t="n"/>
      <c r="G27" s="10" t="n"/>
      <c r="H27" s="10" t="n"/>
    </row>
    <row r="28">
      <c r="A28" s="8" t="inlineStr">
        <is>
          <t>SEC companyfacts JSON</t>
        </is>
      </c>
      <c r="B28" s="8" t="inlineStr">
        <is>
          <t>https://data.sec.gov/api/xbrl/companyfacts/CIK0001807794.json</t>
        </is>
      </c>
      <c r="C28" s="8" t="n"/>
      <c r="D28" s="10" t="n"/>
      <c r="E28" s="10" t="n"/>
      <c r="F28" s="10" t="n"/>
      <c r="G28" s="10" t="n"/>
      <c r="H28" s="10" t="n"/>
    </row>
    <row r="29">
      <c r="A29" s="8" t="inlineStr">
        <is>
          <t>Credo Technology latest interim filing</t>
        </is>
      </c>
      <c r="B29" s="8" t="inlineStr">
        <is>
          <t>https://www.sec.gov/Archives/edgar/data/1807794/000162828026014017/crdo-20260131.htm</t>
        </is>
      </c>
      <c r="C29" s="8" t="n"/>
      <c r="D29" s="10" t="n"/>
      <c r="E29" s="10" t="n"/>
      <c r="F29" s="10" t="n"/>
      <c r="G29" s="10" t="n"/>
      <c r="H29" s="10" t="n"/>
    </row>
    <row r="30">
      <c r="A30" s="8" t="inlineStr">
        <is>
          <t>Credo Technology latest annual filing</t>
        </is>
      </c>
      <c r="B30" s="8" t="inlineStr">
        <is>
          <t>https://www.sec.gov/Archives/edgar/data/1807794/000162828025033813/crdo-20250503.htm</t>
        </is>
      </c>
      <c r="C30" s="8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2026-05-25T04:08:59Z</dcterms:created>
  <dcterms:modified xmlns:dcterms="http://purl.org/dc/terms/" xmlns:xsi="http://www.w3.org/2001/XMLSchema-instance" xsi:type="dcterms:W3CDTF">2026-05-25T04:08:59Z</dcterms:modified>
</cp:coreProperties>
</file>